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<sst xmlns="http://schemas.openxmlformats.org/spreadsheetml/2006/main" count="205" uniqueCount="73">
  <si>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</si>
  <si>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</si>
  <si>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</si>
  <si>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</si>
  <si>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</si>
  <si>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</si>
  <si>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</si>
  <si>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</si>
  <si>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</si>
  <si>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</si>
  <si>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</si>
  <si>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</si>
  <si>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</si>
  <si>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</si>
  <si>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</si>
  <si>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</si>
  <si>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</si>
  <si>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</si>
  <si>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</si>
  <si>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</si>
  <si>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</si>
  <si>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</si>
  <si>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</si>
  <si>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</si>
  <si>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</si>
  <si>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</si>
  <si>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</si>
  <si>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</si>
  <si>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</si>
  <si>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</si>
  <si>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</si>
  <si>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</si>
  <si>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</si>
  <si>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</si>
  <si>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</si>
  <si>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</si>
  <si>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</si>
  <si>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</si>
  <si>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</si>
  <si>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</si>
  <si>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</si>
  <si>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</si>
  <si>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</si>
  <si>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</si>
  <si>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</si>
  <si>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</si>
  <si>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</si>
  <si>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</si>
  <si>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</si>
  <si>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</si>
  <si>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</si>
  <si>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</si>
  <si>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</si>
  <si>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</si>
  <si>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</si>
  <si>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</si>
  <si>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</si>
  <si>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</si>
  <si>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</si>
  <si>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</si>
  <si>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</si>
  <si>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</si>
  <si>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</si>
  <si>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</si>
  <si>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</si>
  <si>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</si>
  <si>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</si>
  <si>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</si>
  <si>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</si>
  <si>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Računovođa škole:</t>
  </si>
  <si>
    <t>Ravnatelj škole:</t>
  </si>
  <si>
    <t>(Mirjana Pranjić)</t>
  </si>
  <si>
    <t>(Luka Ivkić)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</si>
</sst>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21" xfId="0" applyFont="1" applyBorder="1" applyAlignment="1" quotePrefix="1">
      <alignment horizontal="left"/>
    </xf>
    <xf numFmtId="0" fontId="34" fillId="0" borderId="21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2" xfId="0" applyNumberFormat="1" applyFont="1" applyFill="1" applyBorder="1" applyAlignment="1" applyProtection="1">
      <alignment horizontal="right" wrapText="1"/>
      <protection/>
    </xf>
    <xf numFmtId="3" fontId="27" fillId="0" borderId="22" xfId="0" applyNumberFormat="1" applyFont="1" applyFill="1" applyBorder="1" applyAlignment="1" applyProtection="1">
      <alignment wrapText="1"/>
      <protection/>
    </xf>
    <xf numFmtId="3" fontId="21" fillId="0" borderId="42" xfId="0" applyNumberFormat="1" applyFont="1" applyBorder="1" applyAlignment="1">
      <alignment vertical="center" wrapText="1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N2" sqref="N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5" t="s">
        <v>63</v>
      </c>
      <c r="B1" s="115"/>
      <c r="C1" s="115"/>
      <c r="D1" s="115"/>
      <c r="E1" s="115"/>
      <c r="F1" s="115"/>
      <c r="G1" s="115"/>
      <c r="H1" s="115"/>
    </row>
    <row r="2" spans="1:8" s="74" customFormat="1" ht="26.25" customHeight="1">
      <c r="A2" s="115" t="s">
        <v>47</v>
      </c>
      <c r="B2" s="115"/>
      <c r="C2" s="115"/>
      <c r="D2" s="115"/>
      <c r="E2" s="115"/>
      <c r="F2" s="115"/>
      <c r="G2" s="116"/>
      <c r="H2" s="116"/>
    </row>
    <row r="3" spans="1:8" ht="25.5" customHeight="1">
      <c r="A3" s="115"/>
      <c r="B3" s="115"/>
      <c r="C3" s="115"/>
      <c r="D3" s="115"/>
      <c r="E3" s="115"/>
      <c r="F3" s="115"/>
      <c r="G3" s="115"/>
      <c r="H3" s="117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64</v>
      </c>
      <c r="G5" s="81" t="s">
        <v>65</v>
      </c>
      <c r="H5" s="82" t="s">
        <v>66</v>
      </c>
      <c r="I5" s="83"/>
    </row>
    <row r="6" spans="1:9" ht="27.75" customHeight="1">
      <c r="A6" s="113" t="s">
        <v>49</v>
      </c>
      <c r="B6" s="112"/>
      <c r="C6" s="112"/>
      <c r="D6" s="112"/>
      <c r="E6" s="114"/>
      <c r="F6" s="109">
        <v>2510813</v>
      </c>
      <c r="G6" s="108">
        <v>2510813</v>
      </c>
      <c r="H6" s="108">
        <v>2510813</v>
      </c>
      <c r="I6" s="105"/>
    </row>
    <row r="7" spans="1:8" ht="22.5" customHeight="1">
      <c r="A7" s="113" t="s">
        <v>0</v>
      </c>
      <c r="B7" s="112"/>
      <c r="C7" s="112"/>
      <c r="D7" s="112"/>
      <c r="E7" s="114"/>
      <c r="F7" s="85">
        <v>2510813</v>
      </c>
      <c r="G7" s="85">
        <v>2510813</v>
      </c>
      <c r="H7" s="85">
        <v>2510813</v>
      </c>
    </row>
    <row r="8" spans="1:8" ht="22.5" customHeight="1">
      <c r="A8" s="118" t="s">
        <v>56</v>
      </c>
      <c r="B8" s="114"/>
      <c r="C8" s="114"/>
      <c r="D8" s="114"/>
      <c r="E8" s="114"/>
      <c r="F8" s="85"/>
      <c r="G8" s="85"/>
      <c r="H8" s="85"/>
    </row>
    <row r="9" spans="1:8" ht="22.5" customHeight="1">
      <c r="A9" s="106" t="s">
        <v>50</v>
      </c>
      <c r="B9" s="84"/>
      <c r="C9" s="84"/>
      <c r="D9" s="84"/>
      <c r="E9" s="84"/>
      <c r="F9" s="85">
        <v>2472918</v>
      </c>
      <c r="G9" s="85">
        <v>2472918</v>
      </c>
      <c r="H9" s="85">
        <v>2472918</v>
      </c>
    </row>
    <row r="10" spans="1:8" ht="22.5" customHeight="1">
      <c r="A10" s="111" t="s">
        <v>1</v>
      </c>
      <c r="B10" s="112"/>
      <c r="C10" s="112"/>
      <c r="D10" s="112"/>
      <c r="E10" s="119"/>
      <c r="F10" s="86">
        <v>2458110</v>
      </c>
      <c r="G10" s="86">
        <v>2458110</v>
      </c>
      <c r="H10" s="86">
        <v>2458110</v>
      </c>
    </row>
    <row r="11" spans="1:8" ht="22.5" customHeight="1">
      <c r="A11" s="118" t="s">
        <v>2</v>
      </c>
      <c r="B11" s="114"/>
      <c r="C11" s="114"/>
      <c r="D11" s="114"/>
      <c r="E11" s="114"/>
      <c r="F11" s="86">
        <v>14808</v>
      </c>
      <c r="G11" s="86">
        <v>14808</v>
      </c>
      <c r="H11" s="86">
        <v>14808</v>
      </c>
    </row>
    <row r="12" spans="1:8" ht="22.5" customHeight="1">
      <c r="A12" s="111" t="s">
        <v>3</v>
      </c>
      <c r="B12" s="112"/>
      <c r="C12" s="112"/>
      <c r="D12" s="112"/>
      <c r="E12" s="112"/>
      <c r="F12" s="86">
        <f>+F6-F9</f>
        <v>37895</v>
      </c>
      <c r="G12" s="86">
        <f>+G6-G9</f>
        <v>37895</v>
      </c>
      <c r="H12" s="86">
        <f>+H6-H9</f>
        <v>37895</v>
      </c>
    </row>
    <row r="13" spans="1:8" ht="25.5" customHeight="1">
      <c r="A13" s="115"/>
      <c r="B13" s="120"/>
      <c r="C13" s="120"/>
      <c r="D13" s="120"/>
      <c r="E13" s="120"/>
      <c r="F13" s="117"/>
      <c r="G13" s="117"/>
      <c r="H13" s="117"/>
    </row>
    <row r="14" spans="1:8" ht="27.75" customHeight="1">
      <c r="A14" s="77"/>
      <c r="B14" s="78"/>
      <c r="C14" s="78"/>
      <c r="D14" s="79"/>
      <c r="E14" s="80"/>
      <c r="F14" s="81" t="s">
        <v>64</v>
      </c>
      <c r="G14" s="81" t="s">
        <v>65</v>
      </c>
      <c r="H14" s="82" t="s">
        <v>66</v>
      </c>
    </row>
    <row r="15" spans="1:8" ht="22.5" customHeight="1">
      <c r="A15" s="121" t="s">
        <v>4</v>
      </c>
      <c r="B15" s="122"/>
      <c r="C15" s="122"/>
      <c r="D15" s="122"/>
      <c r="E15" s="123"/>
      <c r="F15" s="88">
        <v>14382</v>
      </c>
      <c r="G15" s="88">
        <v>14382</v>
      </c>
      <c r="H15" s="86">
        <v>14382</v>
      </c>
    </row>
    <row r="16" spans="1:8" s="69" customFormat="1" ht="25.5" customHeight="1">
      <c r="A16" s="124"/>
      <c r="B16" s="120"/>
      <c r="C16" s="120"/>
      <c r="D16" s="120"/>
      <c r="E16" s="120"/>
      <c r="F16" s="117"/>
      <c r="G16" s="117"/>
      <c r="H16" s="117"/>
    </row>
    <row r="17" spans="1:8" s="69" customFormat="1" ht="27.75" customHeight="1">
      <c r="A17" s="77"/>
      <c r="B17" s="78"/>
      <c r="C17" s="78"/>
      <c r="D17" s="79"/>
      <c r="E17" s="80"/>
      <c r="F17" s="81" t="s">
        <v>64</v>
      </c>
      <c r="G17" s="81" t="s">
        <v>65</v>
      </c>
      <c r="H17" s="82" t="s">
        <v>66</v>
      </c>
    </row>
    <row r="18" spans="1:8" s="69" customFormat="1" ht="22.5" customHeight="1">
      <c r="A18" s="113" t="s">
        <v>5</v>
      </c>
      <c r="B18" s="112"/>
      <c r="C18" s="112"/>
      <c r="D18" s="112"/>
      <c r="E18" s="112"/>
      <c r="F18" s="85"/>
      <c r="G18" s="85"/>
      <c r="H18" s="85"/>
    </row>
    <row r="19" spans="1:8" s="69" customFormat="1" ht="22.5" customHeight="1">
      <c r="A19" s="113" t="s">
        <v>6</v>
      </c>
      <c r="B19" s="112"/>
      <c r="C19" s="112"/>
      <c r="D19" s="112"/>
      <c r="E19" s="112"/>
      <c r="F19" s="85"/>
      <c r="G19" s="85"/>
      <c r="H19" s="85"/>
    </row>
    <row r="20" spans="1:8" s="69" customFormat="1" ht="22.5" customHeight="1">
      <c r="A20" s="111" t="s">
        <v>7</v>
      </c>
      <c r="B20" s="112"/>
      <c r="C20" s="112"/>
      <c r="D20" s="112"/>
      <c r="E20" s="112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11" t="s">
        <v>8</v>
      </c>
      <c r="B22" s="112"/>
      <c r="C22" s="112"/>
      <c r="D22" s="112"/>
      <c r="E22" s="112"/>
      <c r="F22" s="85">
        <f>SUM(F12,F15,F20)</f>
        <v>52277</v>
      </c>
      <c r="G22" s="85">
        <f>SUM(G12,G15,G20)</f>
        <v>52277</v>
      </c>
      <c r="H22" s="85">
        <f>SUM(H12,H15,H20)</f>
        <v>52277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C42" sqref="C42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5" t="s">
        <v>9</v>
      </c>
      <c r="B1" s="115"/>
      <c r="C1" s="115"/>
      <c r="D1" s="115"/>
      <c r="E1" s="115"/>
      <c r="F1" s="115"/>
      <c r="G1" s="115"/>
      <c r="H1" s="115"/>
    </row>
    <row r="2" spans="1:8" s="2" customFormat="1" ht="13.5" thickBot="1">
      <c r="A2" s="16"/>
      <c r="H2" s="17" t="s">
        <v>10</v>
      </c>
    </row>
    <row r="3" spans="1:8" s="2" customFormat="1" ht="26.25" thickBot="1">
      <c r="A3" s="101" t="s">
        <v>11</v>
      </c>
      <c r="B3" s="128" t="s">
        <v>21</v>
      </c>
      <c r="C3" s="129"/>
      <c r="D3" s="129"/>
      <c r="E3" s="129"/>
      <c r="F3" s="129"/>
      <c r="G3" s="129"/>
      <c r="H3" s="130"/>
    </row>
    <row r="4" spans="1:8" s="2" customFormat="1" ht="90" thickBot="1">
      <c r="A4" s="102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57</v>
      </c>
      <c r="H4" s="20" t="s">
        <v>19</v>
      </c>
    </row>
    <row r="5" spans="1:8" s="2" customFormat="1" ht="12.75">
      <c r="A5" s="4">
        <v>63</v>
      </c>
      <c r="B5" s="110">
        <v>2190498</v>
      </c>
      <c r="C5" s="5"/>
      <c r="D5" s="6"/>
      <c r="E5" s="7"/>
      <c r="F5" s="7"/>
      <c r="G5" s="8"/>
      <c r="H5" s="9"/>
    </row>
    <row r="6" spans="1:8" s="2" customFormat="1" ht="12.75">
      <c r="A6" s="21">
        <v>65</v>
      </c>
      <c r="B6" s="22"/>
      <c r="C6" s="23"/>
      <c r="D6" s="23">
        <v>132978</v>
      </c>
      <c r="E6" s="23"/>
      <c r="F6" s="23"/>
      <c r="G6" s="24"/>
      <c r="H6" s="25"/>
    </row>
    <row r="7" spans="1:8" s="2" customFormat="1" ht="12.75">
      <c r="A7" s="21">
        <v>67</v>
      </c>
      <c r="B7" s="22">
        <v>187337</v>
      </c>
      <c r="C7" s="23"/>
      <c r="D7" s="23"/>
      <c r="E7" s="23"/>
      <c r="F7" s="23"/>
      <c r="G7" s="24"/>
      <c r="H7" s="25"/>
    </row>
    <row r="8" spans="1:8" s="2" customFormat="1" ht="12.75">
      <c r="A8" s="26"/>
      <c r="B8" s="22"/>
      <c r="C8" s="23"/>
      <c r="D8" s="23"/>
      <c r="E8" s="23"/>
      <c r="F8" s="23"/>
      <c r="G8" s="24"/>
      <c r="H8" s="25"/>
    </row>
    <row r="9" spans="1:8" s="2" customFormat="1" ht="12.75">
      <c r="A9" s="27"/>
      <c r="B9" s="22"/>
      <c r="C9" s="23"/>
      <c r="D9" s="23"/>
      <c r="E9" s="23"/>
      <c r="F9" s="23"/>
      <c r="G9" s="24"/>
      <c r="H9" s="25"/>
    </row>
    <row r="10" spans="1:8" s="2" customFormat="1" ht="12.75">
      <c r="A10" s="27"/>
      <c r="B10" s="22"/>
      <c r="C10" s="23"/>
      <c r="D10" s="23"/>
      <c r="E10" s="23"/>
      <c r="F10" s="23"/>
      <c r="G10" s="24"/>
      <c r="H10" s="25"/>
    </row>
    <row r="11" spans="1:8" s="2" customFormat="1" ht="12.75">
      <c r="A11" s="27"/>
      <c r="B11" s="22"/>
      <c r="C11" s="23"/>
      <c r="D11" s="23"/>
      <c r="E11" s="23"/>
      <c r="F11" s="23"/>
      <c r="G11" s="24"/>
      <c r="H11" s="25"/>
    </row>
    <row r="12" spans="1:8" s="2" customFormat="1" ht="12.75">
      <c r="A12" s="27"/>
      <c r="B12" s="22"/>
      <c r="C12" s="23"/>
      <c r="D12" s="23"/>
      <c r="E12" s="23"/>
      <c r="F12" s="23"/>
      <c r="G12" s="24"/>
      <c r="H12" s="25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20</v>
      </c>
      <c r="B14" s="34">
        <v>2377835</v>
      </c>
      <c r="C14" s="35">
        <f>+C6</f>
        <v>0</v>
      </c>
      <c r="D14" s="36">
        <v>132978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2" customFormat="1" ht="28.5" customHeight="1" thickBot="1">
      <c r="A15" s="33" t="s">
        <v>22</v>
      </c>
      <c r="B15" s="125">
        <f>B14+C14+D14+E14+F14+G14+H14</f>
        <v>2510813</v>
      </c>
      <c r="C15" s="126"/>
      <c r="D15" s="126"/>
      <c r="E15" s="126"/>
      <c r="F15" s="126"/>
      <c r="G15" s="126"/>
      <c r="H15" s="127"/>
    </row>
    <row r="16" spans="1:8" ht="13.5" thickBot="1">
      <c r="A16" s="13"/>
      <c r="B16" s="13"/>
      <c r="C16" s="13"/>
      <c r="D16" s="14"/>
      <c r="E16" s="38"/>
      <c r="H16" s="17"/>
    </row>
    <row r="17" spans="1:8" ht="24" customHeight="1" thickBot="1">
      <c r="A17" s="103" t="s">
        <v>11</v>
      </c>
      <c r="B17" s="128" t="s">
        <v>58</v>
      </c>
      <c r="C17" s="129"/>
      <c r="D17" s="129"/>
      <c r="E17" s="129"/>
      <c r="F17" s="129"/>
      <c r="G17" s="129"/>
      <c r="H17" s="130"/>
    </row>
    <row r="18" spans="1:8" ht="90" thickBot="1">
      <c r="A18" s="104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57</v>
      </c>
      <c r="H18" s="20" t="s">
        <v>19</v>
      </c>
    </row>
    <row r="19" spans="1:8" ht="12.75">
      <c r="A19" s="4">
        <v>63</v>
      </c>
      <c r="B19" s="110">
        <v>2190498</v>
      </c>
      <c r="C19" s="5"/>
      <c r="D19" s="6"/>
      <c r="E19" s="7"/>
      <c r="F19" s="7"/>
      <c r="G19" s="8"/>
      <c r="H19" s="9"/>
    </row>
    <row r="20" spans="1:8" ht="12.75">
      <c r="A20" s="21">
        <v>65</v>
      </c>
      <c r="B20" s="22"/>
      <c r="C20" s="23"/>
      <c r="D20" s="23">
        <v>132978</v>
      </c>
      <c r="E20" s="23"/>
      <c r="F20" s="23"/>
      <c r="G20" s="24"/>
      <c r="H20" s="25"/>
    </row>
    <row r="21" spans="1:8" ht="12.75">
      <c r="A21" s="21">
        <v>67</v>
      </c>
      <c r="B21" s="22">
        <v>187337</v>
      </c>
      <c r="C21" s="23"/>
      <c r="D21" s="23"/>
      <c r="E21" s="23"/>
      <c r="F21" s="23"/>
      <c r="G21" s="24"/>
      <c r="H21" s="25"/>
    </row>
    <row r="22" spans="1:8" ht="12.75">
      <c r="A22" s="26"/>
      <c r="B22" s="22"/>
      <c r="C22" s="23"/>
      <c r="D22" s="23"/>
      <c r="E22" s="23"/>
      <c r="F22" s="23"/>
      <c r="G22" s="24"/>
      <c r="H22" s="25"/>
    </row>
    <row r="23" spans="1:8" ht="12.75">
      <c r="A23" s="27"/>
      <c r="B23" s="22"/>
      <c r="C23" s="23"/>
      <c r="D23" s="23"/>
      <c r="E23" s="23"/>
      <c r="F23" s="23"/>
      <c r="G23" s="24"/>
      <c r="H23" s="25"/>
    </row>
    <row r="24" spans="1:8" ht="12.75">
      <c r="A24" s="27"/>
      <c r="B24" s="22"/>
      <c r="C24" s="23"/>
      <c r="D24" s="23"/>
      <c r="E24" s="23"/>
      <c r="F24" s="23"/>
      <c r="G24" s="24"/>
      <c r="H24" s="25"/>
    </row>
    <row r="25" spans="1:8" ht="12.75">
      <c r="A25" s="27"/>
      <c r="B25" s="22"/>
      <c r="C25" s="23"/>
      <c r="D25" s="23"/>
      <c r="E25" s="23"/>
      <c r="F25" s="23"/>
      <c r="G25" s="24"/>
      <c r="H25" s="25"/>
    </row>
    <row r="26" spans="1:8" ht="12.75">
      <c r="A26" s="27"/>
      <c r="B26" s="22"/>
      <c r="C26" s="23"/>
      <c r="D26" s="23"/>
      <c r="E26" s="23"/>
      <c r="F26" s="23"/>
      <c r="G26" s="24"/>
      <c r="H26" s="25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2" customFormat="1" ht="30" customHeight="1" thickBot="1">
      <c r="A28" s="33" t="s">
        <v>20</v>
      </c>
      <c r="B28" s="34">
        <v>2377835</v>
      </c>
      <c r="C28" s="35">
        <f>+C20</f>
        <v>0</v>
      </c>
      <c r="D28" s="36">
        <v>132978</v>
      </c>
      <c r="E28" s="35">
        <v>0</v>
      </c>
      <c r="F28" s="36">
        <f>+F20</f>
        <v>0</v>
      </c>
      <c r="G28" s="35">
        <v>0</v>
      </c>
      <c r="H28" s="37">
        <v>0</v>
      </c>
    </row>
    <row r="29" spans="1:8" s="2" customFormat="1" ht="28.5" customHeight="1" thickBot="1">
      <c r="A29" s="33" t="s">
        <v>61</v>
      </c>
      <c r="B29" s="125">
        <f>B28+C28+D28+E28+F28+G28+H28</f>
        <v>2510813</v>
      </c>
      <c r="C29" s="126"/>
      <c r="D29" s="126"/>
      <c r="E29" s="126"/>
      <c r="F29" s="126"/>
      <c r="G29" s="126"/>
      <c r="H29" s="127"/>
    </row>
    <row r="30" spans="4:5" ht="13.5" thickBot="1">
      <c r="D30" s="40"/>
      <c r="E30" s="41"/>
    </row>
    <row r="31" spans="1:8" ht="26.25" thickBot="1">
      <c r="A31" s="103" t="s">
        <v>11</v>
      </c>
      <c r="B31" s="128" t="s">
        <v>60</v>
      </c>
      <c r="C31" s="129"/>
      <c r="D31" s="129"/>
      <c r="E31" s="129"/>
      <c r="F31" s="129"/>
      <c r="G31" s="129"/>
      <c r="H31" s="130"/>
    </row>
    <row r="32" spans="1:8" ht="90" thickBot="1">
      <c r="A32" s="104" t="s">
        <v>12</v>
      </c>
      <c r="B32" s="18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57</v>
      </c>
      <c r="H32" s="20" t="s">
        <v>19</v>
      </c>
    </row>
    <row r="33" spans="1:8" ht="12.75">
      <c r="A33" s="4">
        <v>63</v>
      </c>
      <c r="B33" s="110">
        <v>2190498</v>
      </c>
      <c r="C33" s="5"/>
      <c r="D33" s="6"/>
      <c r="E33" s="7"/>
      <c r="F33" s="7"/>
      <c r="G33" s="8"/>
      <c r="H33" s="9"/>
    </row>
    <row r="34" spans="1:8" ht="12.75">
      <c r="A34" s="21">
        <v>65</v>
      </c>
      <c r="B34" s="22"/>
      <c r="C34" s="23"/>
      <c r="D34" s="23">
        <v>132978</v>
      </c>
      <c r="E34" s="23"/>
      <c r="F34" s="23"/>
      <c r="G34" s="24"/>
      <c r="H34" s="25"/>
    </row>
    <row r="35" spans="1:8" ht="12.75">
      <c r="A35" s="21">
        <v>67</v>
      </c>
      <c r="B35" s="22">
        <v>187337</v>
      </c>
      <c r="C35" s="23"/>
      <c r="D35" s="23"/>
      <c r="E35" s="23"/>
      <c r="F35" s="23"/>
      <c r="G35" s="24"/>
      <c r="H35" s="25"/>
    </row>
    <row r="36" spans="1:8" ht="12.75">
      <c r="A36" s="26"/>
      <c r="B36" s="22"/>
      <c r="C36" s="23"/>
      <c r="D36" s="23"/>
      <c r="E36" s="23"/>
      <c r="F36" s="23"/>
      <c r="G36" s="24"/>
      <c r="H36" s="25"/>
    </row>
    <row r="37" spans="1:8" ht="12.75">
      <c r="A37" s="27"/>
      <c r="B37" s="22"/>
      <c r="C37" s="23"/>
      <c r="D37" s="23"/>
      <c r="E37" s="23"/>
      <c r="F37" s="23"/>
      <c r="G37" s="24"/>
      <c r="H37" s="25"/>
    </row>
    <row r="38" spans="1:8" ht="13.5" customHeight="1">
      <c r="A38" s="27"/>
      <c r="B38" s="22"/>
      <c r="C38" s="23"/>
      <c r="D38" s="23"/>
      <c r="E38" s="23"/>
      <c r="F38" s="23"/>
      <c r="G38" s="24"/>
      <c r="H38" s="25"/>
    </row>
    <row r="39" spans="1:8" ht="13.5" customHeight="1">
      <c r="A39" s="27"/>
      <c r="B39" s="22"/>
      <c r="C39" s="23"/>
      <c r="D39" s="23"/>
      <c r="E39" s="23"/>
      <c r="F39" s="23"/>
      <c r="G39" s="24"/>
      <c r="H39" s="25"/>
    </row>
    <row r="40" spans="1:8" ht="13.5" customHeight="1">
      <c r="A40" s="27"/>
      <c r="B40" s="22"/>
      <c r="C40" s="23"/>
      <c r="D40" s="23"/>
      <c r="E40" s="23"/>
      <c r="F40" s="23"/>
      <c r="G40" s="24"/>
      <c r="H40" s="25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2" customFormat="1" ht="30" customHeight="1" thickBot="1">
      <c r="A42" s="33" t="s">
        <v>20</v>
      </c>
      <c r="B42" s="34">
        <v>2377835</v>
      </c>
      <c r="C42" s="35">
        <f>+C34</f>
        <v>0</v>
      </c>
      <c r="D42" s="36">
        <v>132978</v>
      </c>
      <c r="E42" s="35">
        <v>0</v>
      </c>
      <c r="F42" s="36">
        <f>+F34</f>
        <v>0</v>
      </c>
      <c r="G42" s="35">
        <v>0</v>
      </c>
      <c r="H42" s="37">
        <v>0</v>
      </c>
    </row>
    <row r="43" spans="1:8" s="2" customFormat="1" ht="28.5" customHeight="1" thickBot="1">
      <c r="A43" s="33" t="s">
        <v>62</v>
      </c>
      <c r="B43" s="125">
        <f>B42+C42+D42+E42+F42+G42+H42</f>
        <v>2510813</v>
      </c>
      <c r="C43" s="126"/>
      <c r="D43" s="126"/>
      <c r="E43" s="126"/>
      <c r="F43" s="126"/>
      <c r="G43" s="126"/>
      <c r="H43" s="127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3"/>
      <c r="C128" s="13"/>
      <c r="D128" s="13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31"/>
      <c r="B155" s="132"/>
      <c r="C155" s="132"/>
      <c r="D155" s="132"/>
      <c r="E155" s="132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2"/>
    </row>
    <row r="159" spans="1:5" ht="12.75">
      <c r="A159" s="42"/>
      <c r="B159" s="42"/>
      <c r="C159" s="42"/>
      <c r="D159" s="72"/>
      <c r="E159" s="12"/>
    </row>
    <row r="160" spans="1:5" ht="17.25" customHeight="1">
      <c r="A160" s="42"/>
      <c r="B160" s="42"/>
      <c r="C160" s="42"/>
      <c r="D160" s="72"/>
      <c r="E160" s="12"/>
    </row>
    <row r="161" spans="1:5" ht="13.5" customHeight="1">
      <c r="A161" s="42"/>
      <c r="B161" s="42"/>
      <c r="C161" s="42"/>
      <c r="D161" s="72"/>
      <c r="E161" s="12"/>
    </row>
    <row r="162" spans="1:5" ht="12.75">
      <c r="A162" s="42"/>
      <c r="B162" s="42"/>
      <c r="C162" s="42"/>
      <c r="D162" s="72"/>
      <c r="E162" s="12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2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2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18">
      <selection activeCell="I144" sqref="I144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2" customFormat="1" ht="67.5">
      <c r="A2" s="10" t="s">
        <v>24</v>
      </c>
      <c r="B2" s="10" t="s">
        <v>25</v>
      </c>
      <c r="C2" s="11" t="s">
        <v>67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26</v>
      </c>
      <c r="I2" s="100" t="s">
        <v>18</v>
      </c>
      <c r="J2" s="100" t="s">
        <v>19</v>
      </c>
      <c r="K2" s="11" t="s">
        <v>59</v>
      </c>
      <c r="L2" s="11" t="s">
        <v>68</v>
      </c>
    </row>
    <row r="3" spans="1:12" ht="12.75">
      <c r="A3" s="95"/>
      <c r="B3" s="1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2" customFormat="1" ht="12.75">
      <c r="A4" s="95"/>
      <c r="B4" s="97" t="s">
        <v>48</v>
      </c>
    </row>
    <row r="5" spans="1:12" ht="12.75">
      <c r="A5" s="95"/>
      <c r="B5" s="1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2" customFormat="1" ht="12.75">
      <c r="A6" s="95"/>
      <c r="B6" s="98" t="s">
        <v>52</v>
      </c>
    </row>
    <row r="7" spans="1:2" s="12" customFormat="1" ht="12.75" customHeight="1">
      <c r="A7" s="107" t="s">
        <v>51</v>
      </c>
      <c r="B7" s="98" t="s">
        <v>53</v>
      </c>
    </row>
    <row r="8" spans="1:12" s="12" customFormat="1" ht="12.75">
      <c r="A8" s="95">
        <v>3</v>
      </c>
      <c r="B8" s="98" t="s">
        <v>27</v>
      </c>
      <c r="C8" s="66">
        <v>2458110</v>
      </c>
      <c r="D8" s="66">
        <v>2325132</v>
      </c>
      <c r="F8" s="66">
        <v>132978</v>
      </c>
      <c r="K8" s="66">
        <v>2458110</v>
      </c>
      <c r="L8" s="66">
        <v>2458110</v>
      </c>
    </row>
    <row r="9" spans="1:12" s="12" customFormat="1" ht="12.75">
      <c r="A9" s="95">
        <v>31</v>
      </c>
      <c r="B9" s="98" t="s">
        <v>28</v>
      </c>
      <c r="C9" s="66">
        <v>2095878</v>
      </c>
      <c r="D9" s="66">
        <v>2095878</v>
      </c>
      <c r="K9" s="66">
        <v>2095878</v>
      </c>
      <c r="L9" s="66">
        <v>2095878</v>
      </c>
    </row>
    <row r="10" spans="1:12" ht="12.75">
      <c r="A10" s="94">
        <v>311</v>
      </c>
      <c r="B10" s="15" t="s">
        <v>29</v>
      </c>
      <c r="C10" s="64">
        <v>1784291</v>
      </c>
      <c r="D10" s="64">
        <v>1784291</v>
      </c>
      <c r="E10" s="1"/>
      <c r="F10" s="1"/>
      <c r="G10" s="1"/>
      <c r="H10" s="1"/>
      <c r="I10" s="1"/>
      <c r="J10" s="1"/>
      <c r="K10" s="64">
        <v>1784291</v>
      </c>
      <c r="L10" s="64">
        <v>1784291</v>
      </c>
    </row>
    <row r="11" spans="1:12" ht="12.75">
      <c r="A11" s="94">
        <v>312</v>
      </c>
      <c r="B11" s="15" t="s">
        <v>30</v>
      </c>
      <c r="C11" s="64">
        <v>15528</v>
      </c>
      <c r="D11" s="64">
        <v>15528</v>
      </c>
      <c r="E11" s="1"/>
      <c r="F11" s="1"/>
      <c r="G11" s="1"/>
      <c r="H11" s="1"/>
      <c r="I11" s="1"/>
      <c r="J11" s="1"/>
      <c r="K11" s="64">
        <v>15528</v>
      </c>
      <c r="L11" s="64">
        <v>15528</v>
      </c>
    </row>
    <row r="12" spans="1:12" ht="12.75">
      <c r="A12" s="94">
        <v>313</v>
      </c>
      <c r="B12" s="15" t="s">
        <v>31</v>
      </c>
      <c r="C12" s="64">
        <v>296059</v>
      </c>
      <c r="D12" s="64">
        <v>296059</v>
      </c>
      <c r="E12" s="1"/>
      <c r="F12" s="1"/>
      <c r="G12" s="1"/>
      <c r="H12" s="1"/>
      <c r="I12" s="1"/>
      <c r="J12" s="1"/>
      <c r="K12" s="64">
        <v>296059</v>
      </c>
      <c r="L12" s="64">
        <v>296059</v>
      </c>
    </row>
    <row r="13" spans="1:12" s="12" customFormat="1" ht="12.75">
      <c r="A13" s="95">
        <v>32</v>
      </c>
      <c r="B13" s="98" t="s">
        <v>32</v>
      </c>
      <c r="C13" s="66">
        <v>358285</v>
      </c>
      <c r="D13" s="66">
        <v>225307</v>
      </c>
      <c r="F13" s="66">
        <v>132978</v>
      </c>
      <c r="K13" s="66">
        <v>358285</v>
      </c>
      <c r="L13" s="66">
        <v>358285</v>
      </c>
    </row>
    <row r="14" spans="1:12" ht="12.75">
      <c r="A14" s="94">
        <v>321</v>
      </c>
      <c r="B14" s="15" t="s">
        <v>33</v>
      </c>
      <c r="C14" s="64">
        <v>103129</v>
      </c>
      <c r="D14" s="64">
        <v>103129</v>
      </c>
      <c r="E14" s="1"/>
      <c r="F14" s="1"/>
      <c r="G14" s="1"/>
      <c r="H14" s="1"/>
      <c r="I14" s="1"/>
      <c r="J14" s="1"/>
      <c r="K14" s="64">
        <v>103129</v>
      </c>
      <c r="L14" s="64">
        <v>103129</v>
      </c>
    </row>
    <row r="15" spans="1:12" ht="12.75">
      <c r="A15" s="94">
        <v>322</v>
      </c>
      <c r="B15" s="15" t="s">
        <v>34</v>
      </c>
      <c r="C15" s="64">
        <v>125911</v>
      </c>
      <c r="D15" s="64">
        <v>63612</v>
      </c>
      <c r="E15" s="1"/>
      <c r="F15" s="64">
        <v>62299</v>
      </c>
      <c r="G15" s="1"/>
      <c r="H15" s="1"/>
      <c r="I15" s="1"/>
      <c r="J15" s="1"/>
      <c r="K15" s="64">
        <v>125911</v>
      </c>
      <c r="L15" s="64">
        <v>125911</v>
      </c>
    </row>
    <row r="16" spans="1:12" ht="12.75">
      <c r="A16" s="94">
        <v>323</v>
      </c>
      <c r="B16" s="15" t="s">
        <v>35</v>
      </c>
      <c r="C16" s="64">
        <v>94922</v>
      </c>
      <c r="D16" s="64">
        <v>24243</v>
      </c>
      <c r="E16" s="1"/>
      <c r="F16" s="64">
        <v>70679</v>
      </c>
      <c r="G16" s="1"/>
      <c r="H16" s="1"/>
      <c r="I16" s="1"/>
      <c r="J16" s="1"/>
      <c r="K16" s="64">
        <v>94922</v>
      </c>
      <c r="L16" s="64">
        <v>94922</v>
      </c>
    </row>
    <row r="17" spans="1:12" ht="12.75">
      <c r="A17" s="94">
        <v>329</v>
      </c>
      <c r="B17" s="15" t="s">
        <v>36</v>
      </c>
      <c r="C17" s="64">
        <v>16067</v>
      </c>
      <c r="D17" s="64">
        <v>16067</v>
      </c>
      <c r="E17" s="1"/>
      <c r="F17" s="1"/>
      <c r="G17" s="1"/>
      <c r="H17" s="1"/>
      <c r="I17" s="1"/>
      <c r="J17" s="1"/>
      <c r="K17" s="64">
        <v>16067</v>
      </c>
      <c r="L17" s="64">
        <v>16067</v>
      </c>
    </row>
    <row r="18" spans="1:12" s="12" customFormat="1" ht="12.75">
      <c r="A18" s="95">
        <v>34</v>
      </c>
      <c r="B18" s="98" t="s">
        <v>37</v>
      </c>
      <c r="C18" s="66">
        <v>3947</v>
      </c>
      <c r="D18" s="66">
        <v>3947</v>
      </c>
      <c r="K18" s="66">
        <v>3947</v>
      </c>
      <c r="L18" s="66">
        <v>3947</v>
      </c>
    </row>
    <row r="19" spans="1:12" ht="12.75">
      <c r="A19" s="94">
        <v>343</v>
      </c>
      <c r="B19" s="15" t="s">
        <v>38</v>
      </c>
      <c r="C19" s="64">
        <v>3947</v>
      </c>
      <c r="D19" s="64">
        <v>3947</v>
      </c>
      <c r="E19" s="1"/>
      <c r="F19" s="1"/>
      <c r="G19" s="1"/>
      <c r="H19" s="1"/>
      <c r="I19" s="1"/>
      <c r="J19" s="1"/>
      <c r="K19" s="64">
        <v>3947</v>
      </c>
      <c r="L19" s="64">
        <v>3947</v>
      </c>
    </row>
    <row r="20" spans="1:12" s="12" customFormat="1" ht="25.5">
      <c r="A20" s="95">
        <v>4</v>
      </c>
      <c r="B20" s="98" t="s">
        <v>42</v>
      </c>
      <c r="C20" s="66">
        <v>14808</v>
      </c>
      <c r="D20" s="66">
        <v>14808</v>
      </c>
      <c r="K20" s="66">
        <v>14808</v>
      </c>
      <c r="L20" s="66">
        <v>14808</v>
      </c>
    </row>
    <row r="21" spans="1:12" s="12" customFormat="1" ht="25.5">
      <c r="A21" s="95">
        <v>42</v>
      </c>
      <c r="B21" s="98" t="s">
        <v>43</v>
      </c>
      <c r="C21" s="66">
        <v>14808</v>
      </c>
      <c r="D21" s="66">
        <v>14808</v>
      </c>
      <c r="K21" s="66">
        <v>14808</v>
      </c>
      <c r="L21" s="66">
        <v>14808</v>
      </c>
    </row>
    <row r="22" spans="1:12" ht="12.75">
      <c r="A22" s="94">
        <v>422</v>
      </c>
      <c r="B22" s="15" t="s">
        <v>41</v>
      </c>
      <c r="C22" s="64">
        <v>14186</v>
      </c>
      <c r="D22" s="64">
        <v>14186</v>
      </c>
      <c r="E22" s="1"/>
      <c r="F22" s="1"/>
      <c r="G22" s="1"/>
      <c r="H22" s="1"/>
      <c r="I22" s="1"/>
      <c r="J22" s="1"/>
      <c r="K22" s="64">
        <v>14186</v>
      </c>
      <c r="L22" s="64">
        <v>14186</v>
      </c>
    </row>
    <row r="23" spans="1:12" ht="25.5">
      <c r="A23" s="94">
        <v>424</v>
      </c>
      <c r="B23" s="15" t="s">
        <v>45</v>
      </c>
      <c r="C23" s="1">
        <v>622</v>
      </c>
      <c r="D23" s="1">
        <v>622</v>
      </c>
      <c r="E23" s="1"/>
      <c r="F23" s="1"/>
      <c r="G23" s="1"/>
      <c r="H23" s="1"/>
      <c r="I23" s="1"/>
      <c r="J23" s="1"/>
      <c r="K23" s="1">
        <v>622</v>
      </c>
      <c r="L23" s="1">
        <v>622</v>
      </c>
    </row>
    <row r="24" spans="1:12" ht="12.75">
      <c r="A24" s="95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2" customFormat="1" ht="12.75" customHeight="1">
      <c r="A25" s="107" t="s">
        <v>51</v>
      </c>
      <c r="B25" s="98" t="s">
        <v>53</v>
      </c>
    </row>
    <row r="26" spans="1:12" s="12" customFormat="1" ht="12.75">
      <c r="A26" s="95">
        <v>3</v>
      </c>
      <c r="B26" s="98" t="s">
        <v>27</v>
      </c>
      <c r="C26" s="66">
        <v>2458110</v>
      </c>
      <c r="D26" s="66">
        <v>2325132</v>
      </c>
      <c r="F26" s="66">
        <v>132978</v>
      </c>
      <c r="K26" s="66">
        <v>2458110</v>
      </c>
      <c r="L26" s="66">
        <v>2458110</v>
      </c>
    </row>
    <row r="27" spans="1:12" s="12" customFormat="1" ht="12.75">
      <c r="A27" s="95">
        <v>32</v>
      </c>
      <c r="B27" s="98" t="s">
        <v>32</v>
      </c>
      <c r="C27" s="66">
        <v>358285</v>
      </c>
      <c r="D27" s="66">
        <v>225307</v>
      </c>
      <c r="F27" s="66">
        <v>132978</v>
      </c>
      <c r="K27" s="66">
        <v>358285</v>
      </c>
      <c r="L27" s="66">
        <v>358285</v>
      </c>
    </row>
    <row r="28" spans="1:12" ht="12.75">
      <c r="A28" s="94">
        <v>321</v>
      </c>
      <c r="B28" s="15" t="s">
        <v>33</v>
      </c>
      <c r="C28" s="64">
        <v>103129</v>
      </c>
      <c r="D28" s="64">
        <v>103129</v>
      </c>
      <c r="E28" s="1"/>
      <c r="F28" s="1"/>
      <c r="G28" s="1"/>
      <c r="H28" s="1"/>
      <c r="I28" s="1"/>
      <c r="J28" s="1"/>
      <c r="K28" s="64">
        <v>103129</v>
      </c>
      <c r="L28" s="64">
        <v>103129</v>
      </c>
    </row>
    <row r="29" spans="1:12" ht="12.75">
      <c r="A29" s="94">
        <v>322</v>
      </c>
      <c r="B29" s="15" t="s">
        <v>34</v>
      </c>
      <c r="C29" s="64">
        <v>125911</v>
      </c>
      <c r="D29" s="64">
        <v>63612</v>
      </c>
      <c r="E29" s="1"/>
      <c r="F29" s="64">
        <v>62299</v>
      </c>
      <c r="G29" s="1"/>
      <c r="H29" s="1"/>
      <c r="I29" s="1"/>
      <c r="J29" s="1"/>
      <c r="K29" s="64">
        <v>125911</v>
      </c>
      <c r="L29" s="64">
        <v>125911</v>
      </c>
    </row>
    <row r="30" spans="1:12" ht="12.75">
      <c r="A30" s="94">
        <v>323</v>
      </c>
      <c r="B30" s="15" t="s">
        <v>35</v>
      </c>
      <c r="C30" s="64">
        <v>94922</v>
      </c>
      <c r="D30" s="64">
        <v>24243</v>
      </c>
      <c r="E30" s="1"/>
      <c r="F30" s="64">
        <v>70679</v>
      </c>
      <c r="G30" s="1"/>
      <c r="H30" s="1"/>
      <c r="I30" s="1"/>
      <c r="J30" s="1"/>
      <c r="K30" s="64">
        <v>94922</v>
      </c>
      <c r="L30" s="64">
        <v>94922</v>
      </c>
    </row>
    <row r="31" spans="1:12" ht="12.75">
      <c r="A31" s="95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2" customFormat="1" ht="12.75" customHeight="1">
      <c r="A32" s="107" t="s">
        <v>51</v>
      </c>
      <c r="B32" s="98" t="s">
        <v>53</v>
      </c>
    </row>
    <row r="33" spans="1:12" s="12" customFormat="1" ht="12.75">
      <c r="A33" s="95">
        <v>3</v>
      </c>
      <c r="B33" s="98" t="s">
        <v>27</v>
      </c>
      <c r="C33" s="66">
        <v>2458110</v>
      </c>
      <c r="D33" s="66">
        <v>2325132</v>
      </c>
      <c r="F33" s="66">
        <v>132978</v>
      </c>
      <c r="K33" s="66">
        <v>2458110</v>
      </c>
      <c r="L33" s="66">
        <v>2458110</v>
      </c>
    </row>
    <row r="34" spans="1:12" s="12" customFormat="1" ht="12.75">
      <c r="A34" s="95">
        <v>31</v>
      </c>
      <c r="B34" s="98" t="s">
        <v>28</v>
      </c>
      <c r="C34" s="66">
        <v>2095878</v>
      </c>
      <c r="D34" s="66">
        <v>2095878</v>
      </c>
      <c r="K34" s="66">
        <v>2095878</v>
      </c>
      <c r="L34" s="66">
        <v>2095878</v>
      </c>
    </row>
    <row r="35" spans="1:12" ht="12.75">
      <c r="A35" s="94">
        <v>311</v>
      </c>
      <c r="B35" s="15" t="s">
        <v>29</v>
      </c>
      <c r="C35" s="64">
        <v>1784291</v>
      </c>
      <c r="D35" s="64">
        <v>1784291</v>
      </c>
      <c r="E35" s="1"/>
      <c r="F35" s="1"/>
      <c r="G35" s="1"/>
      <c r="H35" s="1"/>
      <c r="I35" s="1"/>
      <c r="J35" s="1"/>
      <c r="K35" s="64">
        <v>1784291</v>
      </c>
      <c r="L35" s="64">
        <v>1784291</v>
      </c>
    </row>
    <row r="36" spans="1:12" ht="12.75">
      <c r="A36" s="94">
        <v>312</v>
      </c>
      <c r="B36" s="15" t="s">
        <v>30</v>
      </c>
      <c r="C36" s="64">
        <v>15528</v>
      </c>
      <c r="D36" s="64">
        <v>15528</v>
      </c>
      <c r="E36" s="1"/>
      <c r="F36" s="1"/>
      <c r="G36" s="1"/>
      <c r="H36" s="1"/>
      <c r="I36" s="1"/>
      <c r="J36" s="1"/>
      <c r="K36" s="64">
        <v>15528</v>
      </c>
      <c r="L36" s="64">
        <v>15528</v>
      </c>
    </row>
    <row r="37" spans="1:12" ht="12.75">
      <c r="A37" s="94">
        <v>313</v>
      </c>
      <c r="B37" s="15" t="s">
        <v>31</v>
      </c>
      <c r="C37" s="64">
        <v>296059</v>
      </c>
      <c r="D37" s="64">
        <v>296059</v>
      </c>
      <c r="E37" s="1"/>
      <c r="F37" s="1"/>
      <c r="G37" s="1"/>
      <c r="H37" s="1"/>
      <c r="I37" s="1"/>
      <c r="J37" s="1"/>
      <c r="K37" s="64">
        <v>296059</v>
      </c>
      <c r="L37" s="64">
        <v>296059</v>
      </c>
    </row>
    <row r="38" spans="1:12" s="12" customFormat="1" ht="12.75">
      <c r="A38" s="95">
        <v>32</v>
      </c>
      <c r="B38" s="98" t="s">
        <v>32</v>
      </c>
      <c r="C38" s="66">
        <v>358285</v>
      </c>
      <c r="D38" s="66">
        <v>225307</v>
      </c>
      <c r="F38" s="66">
        <v>132978</v>
      </c>
      <c r="K38" s="66">
        <v>358258</v>
      </c>
      <c r="L38" s="66">
        <v>358285</v>
      </c>
    </row>
    <row r="39" spans="1:12" ht="12.75">
      <c r="A39" s="94">
        <v>321</v>
      </c>
      <c r="B39" s="15" t="s">
        <v>33</v>
      </c>
      <c r="C39" s="64">
        <v>103129</v>
      </c>
      <c r="D39" s="64">
        <v>103129</v>
      </c>
      <c r="E39" s="1"/>
      <c r="F39" s="1"/>
      <c r="G39" s="1"/>
      <c r="H39" s="1"/>
      <c r="I39" s="1"/>
      <c r="J39" s="1"/>
      <c r="K39" s="64">
        <v>103129</v>
      </c>
      <c r="L39" s="64">
        <v>103129</v>
      </c>
    </row>
    <row r="40" spans="1:12" ht="12.75">
      <c r="A40" s="94">
        <v>322</v>
      </c>
      <c r="B40" s="15" t="s">
        <v>34</v>
      </c>
      <c r="C40" s="64">
        <v>125911</v>
      </c>
      <c r="D40" s="64">
        <v>63612</v>
      </c>
      <c r="E40" s="1"/>
      <c r="F40" s="64">
        <v>62299</v>
      </c>
      <c r="G40" s="1"/>
      <c r="H40" s="1"/>
      <c r="I40" s="1"/>
      <c r="J40" s="1"/>
      <c r="K40" s="64">
        <v>125911</v>
      </c>
      <c r="L40" s="64">
        <v>125911</v>
      </c>
    </row>
    <row r="41" spans="1:12" ht="12.75">
      <c r="A41" s="94">
        <v>323</v>
      </c>
      <c r="B41" s="15" t="s">
        <v>35</v>
      </c>
      <c r="C41" s="64">
        <v>94922</v>
      </c>
      <c r="D41" s="64">
        <v>24243</v>
      </c>
      <c r="E41" s="1"/>
      <c r="F41" s="64">
        <v>70679</v>
      </c>
      <c r="G41" s="1"/>
      <c r="H41" s="1"/>
      <c r="I41" s="1"/>
      <c r="J41" s="1"/>
      <c r="K41" s="64">
        <v>94922</v>
      </c>
      <c r="L41" s="64">
        <v>94922</v>
      </c>
    </row>
    <row r="42" spans="1:12" ht="12.75">
      <c r="A42" s="94">
        <v>329</v>
      </c>
      <c r="B42" s="15" t="s">
        <v>36</v>
      </c>
      <c r="C42" s="64">
        <v>16067</v>
      </c>
      <c r="D42" s="64">
        <v>16067</v>
      </c>
      <c r="E42" s="1"/>
      <c r="F42" s="1"/>
      <c r="G42" s="1"/>
      <c r="H42" s="1"/>
      <c r="I42" s="1"/>
      <c r="J42" s="1"/>
      <c r="K42" s="64">
        <v>16067</v>
      </c>
      <c r="L42" s="64">
        <v>16067</v>
      </c>
    </row>
    <row r="43" spans="1:12" s="12" customFormat="1" ht="12.75">
      <c r="A43" s="95">
        <v>34</v>
      </c>
      <c r="B43" s="98" t="s">
        <v>37</v>
      </c>
      <c r="C43" s="66">
        <v>3947</v>
      </c>
      <c r="D43" s="66">
        <v>3947</v>
      </c>
      <c r="K43" s="66">
        <v>3947</v>
      </c>
      <c r="L43" s="66">
        <v>3947</v>
      </c>
    </row>
    <row r="44" spans="1:12" ht="12.75">
      <c r="A44" s="94">
        <v>343</v>
      </c>
      <c r="B44" s="15" t="s">
        <v>38</v>
      </c>
      <c r="C44" s="64">
        <v>3947</v>
      </c>
      <c r="D44" s="64">
        <v>3947</v>
      </c>
      <c r="E44" s="1"/>
      <c r="F44" s="1"/>
      <c r="G44" s="1"/>
      <c r="H44" s="1"/>
      <c r="I44" s="1"/>
      <c r="J44" s="1"/>
      <c r="K44" s="64">
        <v>3947</v>
      </c>
      <c r="L44" s="64">
        <v>3947</v>
      </c>
    </row>
    <row r="45" spans="1:12" ht="12.75">
      <c r="A45" s="95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2" customFormat="1" ht="12.75" customHeight="1">
      <c r="A46" s="107" t="s">
        <v>51</v>
      </c>
      <c r="B46" s="98" t="s">
        <v>53</v>
      </c>
    </row>
    <row r="47" spans="1:12" s="12" customFormat="1" ht="12.75">
      <c r="A47" s="95">
        <v>3</v>
      </c>
      <c r="B47" s="98" t="s">
        <v>27</v>
      </c>
      <c r="C47" s="66">
        <v>2458110</v>
      </c>
      <c r="D47" s="66">
        <v>2325132</v>
      </c>
      <c r="F47" s="66">
        <v>132978</v>
      </c>
      <c r="K47" s="66">
        <v>2458110</v>
      </c>
      <c r="L47" s="66">
        <v>2458110</v>
      </c>
    </row>
    <row r="48" spans="1:12" s="12" customFormat="1" ht="12.75">
      <c r="A48" s="95">
        <v>31</v>
      </c>
      <c r="B48" s="98" t="s">
        <v>28</v>
      </c>
      <c r="C48" s="66">
        <v>2095878</v>
      </c>
      <c r="D48" s="66">
        <v>2095878</v>
      </c>
      <c r="K48" s="66">
        <v>2095878</v>
      </c>
      <c r="L48" s="66">
        <v>2095878</v>
      </c>
    </row>
    <row r="49" spans="1:12" ht="12.75">
      <c r="A49" s="94">
        <v>311</v>
      </c>
      <c r="B49" s="15" t="s">
        <v>29</v>
      </c>
      <c r="C49" s="64">
        <v>1784291</v>
      </c>
      <c r="D49" s="64">
        <v>1784291</v>
      </c>
      <c r="E49" s="1"/>
      <c r="F49" s="1"/>
      <c r="G49" s="1"/>
      <c r="H49" s="1"/>
      <c r="I49" s="1"/>
      <c r="J49" s="1"/>
      <c r="K49" s="64">
        <v>1784291</v>
      </c>
      <c r="L49" s="64">
        <v>1784291</v>
      </c>
    </row>
    <row r="50" spans="1:12" ht="12.75">
      <c r="A50" s="94">
        <v>312</v>
      </c>
      <c r="B50" s="15" t="s">
        <v>30</v>
      </c>
      <c r="C50" s="64">
        <v>15528</v>
      </c>
      <c r="D50" s="64">
        <v>15528</v>
      </c>
      <c r="E50" s="1"/>
      <c r="F50" s="1"/>
      <c r="G50" s="1"/>
      <c r="H50" s="1"/>
      <c r="I50" s="1"/>
      <c r="J50" s="1"/>
      <c r="K50" s="64">
        <v>15528</v>
      </c>
      <c r="L50" s="64">
        <v>15528</v>
      </c>
    </row>
    <row r="51" spans="1:12" ht="12.75">
      <c r="A51" s="94">
        <v>313</v>
      </c>
      <c r="B51" s="15" t="s">
        <v>31</v>
      </c>
      <c r="C51" s="64">
        <v>296059</v>
      </c>
      <c r="D51" s="64">
        <v>296059</v>
      </c>
      <c r="E51" s="1"/>
      <c r="F51" s="1"/>
      <c r="G51" s="1"/>
      <c r="H51" s="1"/>
      <c r="I51" s="1"/>
      <c r="J51" s="1"/>
      <c r="K51" s="64">
        <v>296059</v>
      </c>
      <c r="L51" s="64">
        <v>296059</v>
      </c>
    </row>
    <row r="52" spans="1:12" s="12" customFormat="1" ht="12.75">
      <c r="A52" s="95">
        <v>32</v>
      </c>
      <c r="B52" s="98" t="s">
        <v>32</v>
      </c>
      <c r="C52" s="66">
        <v>358285</v>
      </c>
      <c r="D52" s="66">
        <v>225307</v>
      </c>
      <c r="F52" s="66">
        <v>132978</v>
      </c>
      <c r="K52" s="66">
        <v>358285</v>
      </c>
      <c r="L52" s="66">
        <v>358285</v>
      </c>
    </row>
    <row r="53" spans="1:12" ht="12.75">
      <c r="A53" s="94">
        <v>321</v>
      </c>
      <c r="B53" s="15" t="s">
        <v>33</v>
      </c>
      <c r="C53" s="64">
        <v>103129</v>
      </c>
      <c r="D53" s="64">
        <v>103129</v>
      </c>
      <c r="E53" s="1"/>
      <c r="F53" s="1"/>
      <c r="G53" s="1"/>
      <c r="H53" s="1"/>
      <c r="I53" s="1"/>
      <c r="J53" s="1"/>
      <c r="K53" s="64">
        <v>103129</v>
      </c>
      <c r="L53" s="64">
        <v>103129</v>
      </c>
    </row>
    <row r="54" spans="1:12" ht="12.75">
      <c r="A54" s="94">
        <v>322</v>
      </c>
      <c r="B54" s="15" t="s">
        <v>34</v>
      </c>
      <c r="C54" s="64">
        <v>125911</v>
      </c>
      <c r="D54" s="64">
        <v>63612</v>
      </c>
      <c r="E54" s="1"/>
      <c r="F54" s="64">
        <v>62299</v>
      </c>
      <c r="G54" s="1"/>
      <c r="H54" s="1"/>
      <c r="I54" s="1"/>
      <c r="J54" s="1"/>
      <c r="K54" s="64">
        <v>125911</v>
      </c>
      <c r="L54" s="64">
        <v>125911</v>
      </c>
    </row>
    <row r="55" spans="1:12" ht="12.75">
      <c r="A55" s="94">
        <v>323</v>
      </c>
      <c r="B55" s="15" t="s">
        <v>35</v>
      </c>
      <c r="C55" s="64">
        <v>94922</v>
      </c>
      <c r="D55" s="64">
        <v>24243</v>
      </c>
      <c r="E55" s="1"/>
      <c r="F55" s="64">
        <v>70679</v>
      </c>
      <c r="G55" s="1"/>
      <c r="H55" s="1"/>
      <c r="I55" s="1"/>
      <c r="J55" s="1"/>
      <c r="K55" s="64">
        <v>94922</v>
      </c>
      <c r="L55" s="64">
        <v>94922</v>
      </c>
    </row>
    <row r="56" spans="1:12" ht="12.75">
      <c r="A56" s="94">
        <v>329</v>
      </c>
      <c r="B56" s="15" t="s">
        <v>36</v>
      </c>
      <c r="C56" s="64">
        <v>16067</v>
      </c>
      <c r="D56" s="64">
        <v>16067</v>
      </c>
      <c r="E56" s="1"/>
      <c r="F56" s="1"/>
      <c r="G56" s="1"/>
      <c r="H56" s="1"/>
      <c r="I56" s="1"/>
      <c r="J56" s="1"/>
      <c r="K56" s="64">
        <v>16067</v>
      </c>
      <c r="L56" s="64">
        <v>16067</v>
      </c>
    </row>
    <row r="57" spans="1:12" s="12" customFormat="1" ht="12.75">
      <c r="A57" s="95">
        <v>34</v>
      </c>
      <c r="B57" s="98" t="s">
        <v>37</v>
      </c>
      <c r="C57" s="66">
        <v>3947</v>
      </c>
      <c r="D57" s="66">
        <v>3947</v>
      </c>
      <c r="K57" s="66">
        <v>3947</v>
      </c>
      <c r="L57" s="66">
        <v>3947</v>
      </c>
    </row>
    <row r="58" spans="1:12" ht="12.75">
      <c r="A58" s="94">
        <v>343</v>
      </c>
      <c r="B58" s="15" t="s">
        <v>38</v>
      </c>
      <c r="C58" s="64">
        <v>3947</v>
      </c>
      <c r="D58" s="64">
        <v>3947</v>
      </c>
      <c r="E58" s="1"/>
      <c r="F58" s="1"/>
      <c r="G58" s="1"/>
      <c r="H58" s="1"/>
      <c r="I58" s="1"/>
      <c r="J58" s="1"/>
      <c r="K58" s="64">
        <v>3947</v>
      </c>
      <c r="L58" s="64">
        <v>3947</v>
      </c>
    </row>
    <row r="59" spans="1:12" ht="12.75">
      <c r="A59" s="95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2" customFormat="1" ht="12.75" customHeight="1">
      <c r="A60" s="107" t="s">
        <v>51</v>
      </c>
      <c r="B60" s="98" t="s">
        <v>53</v>
      </c>
    </row>
    <row r="61" spans="1:12" s="12" customFormat="1" ht="12.75">
      <c r="A61" s="95">
        <v>3</v>
      </c>
      <c r="B61" s="98" t="s">
        <v>27</v>
      </c>
      <c r="C61" s="66">
        <v>2458110</v>
      </c>
      <c r="D61" s="66">
        <v>2325132</v>
      </c>
      <c r="F61" s="66">
        <v>132978</v>
      </c>
      <c r="K61" s="66">
        <v>2458110</v>
      </c>
      <c r="L61" s="66">
        <v>2458110</v>
      </c>
    </row>
    <row r="62" spans="1:12" s="12" customFormat="1" ht="12.75">
      <c r="A62" s="95">
        <v>31</v>
      </c>
      <c r="B62" s="98" t="s">
        <v>28</v>
      </c>
      <c r="C62" s="66">
        <v>2095878</v>
      </c>
      <c r="D62" s="66">
        <v>2095878</v>
      </c>
      <c r="K62" s="66">
        <v>2095878</v>
      </c>
      <c r="L62" s="66">
        <v>2095878</v>
      </c>
    </row>
    <row r="63" spans="1:12" ht="12.75">
      <c r="A63" s="94">
        <v>311</v>
      </c>
      <c r="B63" s="15" t="s">
        <v>29</v>
      </c>
      <c r="C63" s="64">
        <v>1784291</v>
      </c>
      <c r="D63" s="64">
        <v>1784291</v>
      </c>
      <c r="E63" s="1"/>
      <c r="F63" s="1"/>
      <c r="G63" s="1"/>
      <c r="H63" s="1"/>
      <c r="I63" s="1"/>
      <c r="J63" s="1"/>
      <c r="K63" s="64">
        <v>1784291</v>
      </c>
      <c r="L63" s="64">
        <v>1784291</v>
      </c>
    </row>
    <row r="64" spans="1:12" ht="12.75">
      <c r="A64" s="94">
        <v>312</v>
      </c>
      <c r="B64" s="15" t="s">
        <v>30</v>
      </c>
      <c r="C64" s="64">
        <v>15528</v>
      </c>
      <c r="D64" s="64">
        <v>15528</v>
      </c>
      <c r="E64" s="1"/>
      <c r="F64" s="1"/>
      <c r="G64" s="1"/>
      <c r="H64" s="1"/>
      <c r="I64" s="1"/>
      <c r="J64" s="1"/>
      <c r="K64" s="64">
        <v>15528</v>
      </c>
      <c r="L64" s="64">
        <v>15528</v>
      </c>
    </row>
    <row r="65" spans="1:12" ht="12.75">
      <c r="A65" s="94">
        <v>313</v>
      </c>
      <c r="B65" s="15" t="s">
        <v>31</v>
      </c>
      <c r="C65" s="64">
        <v>296059</v>
      </c>
      <c r="D65" s="64">
        <v>296059</v>
      </c>
      <c r="E65" s="1"/>
      <c r="F65" s="1"/>
      <c r="G65" s="1"/>
      <c r="H65" s="1"/>
      <c r="I65" s="1"/>
      <c r="J65" s="1"/>
      <c r="K65" s="64">
        <v>296059</v>
      </c>
      <c r="L65" s="64">
        <v>296059</v>
      </c>
    </row>
    <row r="66" spans="1:12" s="12" customFormat="1" ht="12.75">
      <c r="A66" s="95">
        <v>32</v>
      </c>
      <c r="B66" s="98" t="s">
        <v>32</v>
      </c>
      <c r="C66" s="66">
        <v>358285</v>
      </c>
      <c r="D66" s="66">
        <v>225307</v>
      </c>
      <c r="F66" s="66">
        <v>132978</v>
      </c>
      <c r="K66" s="66">
        <v>358285</v>
      </c>
      <c r="L66" s="66">
        <v>358285</v>
      </c>
    </row>
    <row r="67" spans="1:12" ht="12.75">
      <c r="A67" s="94">
        <v>321</v>
      </c>
      <c r="B67" s="15" t="s">
        <v>33</v>
      </c>
      <c r="C67" s="64">
        <v>103129</v>
      </c>
      <c r="D67" s="64">
        <v>103129</v>
      </c>
      <c r="E67" s="1"/>
      <c r="F67" s="1"/>
      <c r="G67" s="1"/>
      <c r="H67" s="1"/>
      <c r="I67" s="1"/>
      <c r="J67" s="1"/>
      <c r="K67" s="64">
        <v>103129</v>
      </c>
      <c r="L67" s="64">
        <v>103129</v>
      </c>
    </row>
    <row r="68" spans="1:12" ht="12.75">
      <c r="A68" s="94">
        <v>322</v>
      </c>
      <c r="B68" s="15" t="s">
        <v>34</v>
      </c>
      <c r="C68" s="64">
        <v>125911</v>
      </c>
      <c r="D68" s="64">
        <v>63612</v>
      </c>
      <c r="E68" s="1"/>
      <c r="F68" s="64">
        <v>62299</v>
      </c>
      <c r="G68" s="1"/>
      <c r="H68" s="1"/>
      <c r="I68" s="1"/>
      <c r="J68" s="1"/>
      <c r="K68" s="64">
        <v>125911</v>
      </c>
      <c r="L68" s="64">
        <v>125911</v>
      </c>
    </row>
    <row r="69" spans="1:12" ht="12.75">
      <c r="A69" s="94">
        <v>323</v>
      </c>
      <c r="B69" s="15" t="s">
        <v>35</v>
      </c>
      <c r="C69" s="64">
        <v>94922</v>
      </c>
      <c r="D69" s="64">
        <v>24243</v>
      </c>
      <c r="E69" s="1"/>
      <c r="F69" s="64">
        <v>70679</v>
      </c>
      <c r="G69" s="1"/>
      <c r="H69" s="1"/>
      <c r="I69" s="1"/>
      <c r="J69" s="1"/>
      <c r="K69" s="64">
        <v>94922</v>
      </c>
      <c r="L69" s="64">
        <v>94922</v>
      </c>
    </row>
    <row r="70" spans="1:12" ht="12.75">
      <c r="A70" s="94">
        <v>329</v>
      </c>
      <c r="B70" s="15" t="s">
        <v>36</v>
      </c>
      <c r="C70" s="64">
        <v>16067</v>
      </c>
      <c r="D70" s="64">
        <v>16067</v>
      </c>
      <c r="E70" s="1"/>
      <c r="F70" s="1"/>
      <c r="G70" s="1"/>
      <c r="H70" s="1"/>
      <c r="I70" s="1"/>
      <c r="J70" s="1"/>
      <c r="K70" s="64">
        <v>16067</v>
      </c>
      <c r="L70" s="64">
        <v>16067</v>
      </c>
    </row>
    <row r="71" spans="1:12" s="12" customFormat="1" ht="12.75">
      <c r="A71" s="95">
        <v>34</v>
      </c>
      <c r="B71" s="98" t="s">
        <v>37</v>
      </c>
      <c r="C71" s="66">
        <v>3947</v>
      </c>
      <c r="D71" s="66">
        <v>3947</v>
      </c>
      <c r="K71" s="66">
        <v>3947</v>
      </c>
      <c r="L71" s="66">
        <v>3947</v>
      </c>
    </row>
    <row r="72" spans="1:12" ht="12.75">
      <c r="A72" s="94">
        <v>343</v>
      </c>
      <c r="B72" s="15" t="s">
        <v>38</v>
      </c>
      <c r="C72" s="64">
        <v>3947</v>
      </c>
      <c r="D72" s="64">
        <v>3947</v>
      </c>
      <c r="E72" s="1"/>
      <c r="F72" s="1"/>
      <c r="G72" s="1"/>
      <c r="H72" s="1"/>
      <c r="I72" s="1"/>
      <c r="J72" s="1"/>
      <c r="K72" s="64">
        <v>3947</v>
      </c>
      <c r="L72" s="64">
        <v>3947</v>
      </c>
    </row>
    <row r="73" spans="1:12" ht="12.75">
      <c r="A73" s="95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2" customFormat="1" ht="12.75">
      <c r="A74" s="107" t="s">
        <v>51</v>
      </c>
      <c r="B74" s="98" t="s">
        <v>53</v>
      </c>
    </row>
    <row r="75" spans="1:12" s="12" customFormat="1" ht="12.75">
      <c r="A75" s="95">
        <v>3</v>
      </c>
      <c r="B75" s="98" t="s">
        <v>27</v>
      </c>
      <c r="C75" s="66">
        <v>2458110</v>
      </c>
      <c r="D75" s="66">
        <v>2325132</v>
      </c>
      <c r="F75" s="66">
        <v>132978</v>
      </c>
      <c r="K75" s="66">
        <v>2458110</v>
      </c>
      <c r="L75" s="66">
        <v>2458110</v>
      </c>
    </row>
    <row r="76" spans="1:12" s="12" customFormat="1" ht="12.75">
      <c r="A76" s="95">
        <v>31</v>
      </c>
      <c r="B76" s="98" t="s">
        <v>28</v>
      </c>
      <c r="C76" s="66">
        <v>2095878</v>
      </c>
      <c r="D76" s="66">
        <v>2095878</v>
      </c>
      <c r="K76" s="66">
        <v>2095878</v>
      </c>
      <c r="L76" s="66">
        <v>2095878</v>
      </c>
    </row>
    <row r="77" spans="1:12" ht="12.75">
      <c r="A77" s="94">
        <v>311</v>
      </c>
      <c r="B77" s="15" t="s">
        <v>29</v>
      </c>
      <c r="C77" s="64">
        <v>1784291</v>
      </c>
      <c r="D77" s="64">
        <v>1784291</v>
      </c>
      <c r="E77" s="1"/>
      <c r="F77" s="1"/>
      <c r="G77" s="1"/>
      <c r="H77" s="1"/>
      <c r="I77" s="1"/>
      <c r="J77" s="1"/>
      <c r="K77" s="64">
        <v>1784291</v>
      </c>
      <c r="L77" s="64">
        <v>1784291</v>
      </c>
    </row>
    <row r="78" spans="1:12" ht="12.75">
      <c r="A78" s="94">
        <v>312</v>
      </c>
      <c r="B78" s="15" t="s">
        <v>30</v>
      </c>
      <c r="C78" s="64">
        <v>15528</v>
      </c>
      <c r="D78" s="64">
        <v>15528</v>
      </c>
      <c r="E78" s="1"/>
      <c r="F78" s="1"/>
      <c r="G78" s="1"/>
      <c r="H78" s="1"/>
      <c r="I78" s="1"/>
      <c r="J78" s="1"/>
      <c r="K78" s="64">
        <v>15528</v>
      </c>
      <c r="L78" s="64">
        <v>15528</v>
      </c>
    </row>
    <row r="79" spans="1:12" ht="12.75">
      <c r="A79" s="94">
        <v>313</v>
      </c>
      <c r="B79" s="15" t="s">
        <v>31</v>
      </c>
      <c r="C79" s="64">
        <v>296059</v>
      </c>
      <c r="D79" s="64">
        <v>296059</v>
      </c>
      <c r="E79" s="1"/>
      <c r="F79" s="1"/>
      <c r="G79" s="1"/>
      <c r="H79" s="1"/>
      <c r="I79" s="1"/>
      <c r="J79" s="1"/>
      <c r="K79" s="64">
        <v>296059</v>
      </c>
      <c r="L79" s="64">
        <v>296059</v>
      </c>
    </row>
    <row r="80" spans="1:12" s="12" customFormat="1" ht="12.75">
      <c r="A80" s="95">
        <v>32</v>
      </c>
      <c r="B80" s="98" t="s">
        <v>32</v>
      </c>
      <c r="C80" s="66">
        <v>358285</v>
      </c>
      <c r="D80" s="66">
        <v>225307</v>
      </c>
      <c r="F80" s="66">
        <v>132978</v>
      </c>
      <c r="K80" s="66">
        <v>358285</v>
      </c>
      <c r="L80" s="66">
        <v>358285</v>
      </c>
    </row>
    <row r="81" spans="1:12" ht="12.75">
      <c r="A81" s="94">
        <v>321</v>
      </c>
      <c r="B81" s="15" t="s">
        <v>33</v>
      </c>
      <c r="C81" s="64">
        <v>103129</v>
      </c>
      <c r="D81" s="64">
        <v>103129</v>
      </c>
      <c r="E81" s="1"/>
      <c r="F81" s="1"/>
      <c r="G81" s="1"/>
      <c r="H81" s="1"/>
      <c r="I81" s="1"/>
      <c r="J81" s="1"/>
      <c r="K81" s="64">
        <v>103129</v>
      </c>
      <c r="L81" s="64">
        <v>103129</v>
      </c>
    </row>
    <row r="82" spans="1:12" ht="12.75">
      <c r="A82" s="94">
        <v>322</v>
      </c>
      <c r="B82" s="15" t="s">
        <v>34</v>
      </c>
      <c r="C82" s="64">
        <v>125911</v>
      </c>
      <c r="D82" s="64">
        <v>63612</v>
      </c>
      <c r="E82" s="1"/>
      <c r="F82" s="64">
        <v>62299</v>
      </c>
      <c r="G82" s="1"/>
      <c r="H82" s="1"/>
      <c r="I82" s="1"/>
      <c r="J82" s="1"/>
      <c r="K82" s="64">
        <v>125911</v>
      </c>
      <c r="L82" s="64">
        <v>125911</v>
      </c>
    </row>
    <row r="83" spans="1:12" ht="12.75">
      <c r="A83" s="94">
        <v>323</v>
      </c>
      <c r="B83" s="15" t="s">
        <v>35</v>
      </c>
      <c r="C83" s="64">
        <v>94922</v>
      </c>
      <c r="D83" s="64">
        <v>24243</v>
      </c>
      <c r="E83" s="1"/>
      <c r="F83" s="64">
        <v>70679</v>
      </c>
      <c r="G83" s="1"/>
      <c r="H83" s="1"/>
      <c r="I83" s="1"/>
      <c r="J83" s="1"/>
      <c r="K83" s="64">
        <v>94922</v>
      </c>
      <c r="L83" s="64">
        <v>94922</v>
      </c>
    </row>
    <row r="84" spans="1:12" ht="12.75">
      <c r="A84" s="94">
        <v>329</v>
      </c>
      <c r="B84" s="15" t="s">
        <v>36</v>
      </c>
      <c r="C84" s="64">
        <v>16067</v>
      </c>
      <c r="D84" s="64">
        <v>16067</v>
      </c>
      <c r="E84" s="1"/>
      <c r="F84" s="1"/>
      <c r="G84" s="1"/>
      <c r="H84" s="1"/>
      <c r="I84" s="1"/>
      <c r="J84" s="1"/>
      <c r="K84" s="64">
        <v>16067</v>
      </c>
      <c r="L84" s="64">
        <v>16067</v>
      </c>
    </row>
    <row r="85" spans="1:12" s="12" customFormat="1" ht="12.75">
      <c r="A85" s="95">
        <v>34</v>
      </c>
      <c r="B85" s="98" t="s">
        <v>37</v>
      </c>
      <c r="C85" s="66">
        <v>3947</v>
      </c>
      <c r="D85" s="66">
        <v>3947</v>
      </c>
      <c r="K85" s="66">
        <v>3947</v>
      </c>
      <c r="L85" s="66">
        <v>3947</v>
      </c>
    </row>
    <row r="86" spans="1:12" ht="12.75">
      <c r="A86" s="94">
        <v>343</v>
      </c>
      <c r="B86" s="15" t="s">
        <v>38</v>
      </c>
      <c r="C86" s="64">
        <v>3947</v>
      </c>
      <c r="D86" s="64">
        <v>3947</v>
      </c>
      <c r="E86" s="1"/>
      <c r="F86" s="1"/>
      <c r="G86" s="1"/>
      <c r="H86" s="1"/>
      <c r="I86" s="1"/>
      <c r="J86" s="1"/>
      <c r="K86" s="64">
        <v>3947</v>
      </c>
      <c r="L86" s="64">
        <v>3947</v>
      </c>
    </row>
    <row r="87" spans="1:12" s="12" customFormat="1" ht="25.5">
      <c r="A87" s="95">
        <v>4</v>
      </c>
      <c r="B87" s="98" t="s">
        <v>42</v>
      </c>
      <c r="C87" s="66">
        <v>14808</v>
      </c>
      <c r="D87" s="66">
        <v>14808</v>
      </c>
      <c r="K87" s="66">
        <v>14808</v>
      </c>
      <c r="L87" s="66">
        <v>14808</v>
      </c>
    </row>
    <row r="88" spans="1:12" s="12" customFormat="1" ht="25.5">
      <c r="A88" s="95">
        <v>42</v>
      </c>
      <c r="B88" s="98" t="s">
        <v>43</v>
      </c>
      <c r="C88" s="66">
        <v>14808</v>
      </c>
      <c r="D88" s="66">
        <v>14808</v>
      </c>
      <c r="K88" s="66">
        <v>14808</v>
      </c>
      <c r="L88" s="66">
        <v>14808</v>
      </c>
    </row>
    <row r="89" spans="1:12" ht="12.75">
      <c r="A89" s="94">
        <v>422</v>
      </c>
      <c r="B89" s="15" t="s">
        <v>41</v>
      </c>
      <c r="C89" s="64">
        <v>14186</v>
      </c>
      <c r="D89" s="64">
        <v>14186</v>
      </c>
      <c r="E89" s="1"/>
      <c r="F89" s="1"/>
      <c r="G89" s="1"/>
      <c r="H89" s="1"/>
      <c r="I89" s="1"/>
      <c r="J89" s="1"/>
      <c r="K89" s="64">
        <v>14186</v>
      </c>
      <c r="L89" s="64">
        <v>14186</v>
      </c>
    </row>
    <row r="90" spans="1:12" ht="25.5">
      <c r="A90" s="94">
        <v>424</v>
      </c>
      <c r="B90" s="15" t="s">
        <v>45</v>
      </c>
      <c r="C90" s="1">
        <v>622</v>
      </c>
      <c r="D90" s="1">
        <v>622</v>
      </c>
      <c r="E90" s="1"/>
      <c r="F90" s="1"/>
      <c r="G90" s="1"/>
      <c r="H90" s="1"/>
      <c r="I90" s="1"/>
      <c r="J90" s="1"/>
      <c r="K90" s="1">
        <v>622</v>
      </c>
      <c r="L90" s="1">
        <v>622</v>
      </c>
    </row>
    <row r="91" spans="1:12" ht="12.75">
      <c r="A91" s="95"/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2" customFormat="1" ht="12.75" customHeight="1">
      <c r="A92" s="107" t="s">
        <v>51</v>
      </c>
      <c r="B92" s="98" t="s">
        <v>53</v>
      </c>
    </row>
    <row r="93" spans="1:12" s="12" customFormat="1" ht="12.75">
      <c r="A93" s="95">
        <v>3</v>
      </c>
      <c r="B93" s="98" t="s">
        <v>27</v>
      </c>
      <c r="C93" s="66">
        <v>2458110</v>
      </c>
      <c r="D93" s="66">
        <v>2325132</v>
      </c>
      <c r="F93" s="66">
        <v>132978</v>
      </c>
      <c r="K93" s="66">
        <v>2458110</v>
      </c>
      <c r="L93" s="66">
        <v>2458110</v>
      </c>
    </row>
    <row r="94" spans="1:12" s="12" customFormat="1" ht="12.75">
      <c r="A94" s="95">
        <v>31</v>
      </c>
      <c r="B94" s="98" t="s">
        <v>28</v>
      </c>
      <c r="C94" s="66">
        <v>2095878</v>
      </c>
      <c r="D94" s="66">
        <v>2095878</v>
      </c>
      <c r="K94" s="66">
        <v>2095878</v>
      </c>
      <c r="L94" s="66">
        <v>2095878</v>
      </c>
    </row>
    <row r="95" spans="1:12" ht="12.75">
      <c r="A95" s="94">
        <v>311</v>
      </c>
      <c r="B95" s="15" t="s">
        <v>29</v>
      </c>
      <c r="C95" s="64">
        <v>1784291</v>
      </c>
      <c r="D95" s="64">
        <v>1784291</v>
      </c>
      <c r="E95" s="1"/>
      <c r="F95" s="1"/>
      <c r="G95" s="1"/>
      <c r="H95" s="1"/>
      <c r="I95" s="1"/>
      <c r="J95" s="1"/>
      <c r="K95" s="64">
        <v>1784291</v>
      </c>
      <c r="L95" s="64">
        <v>1784291</v>
      </c>
    </row>
    <row r="96" spans="1:12" ht="12.75">
      <c r="A96" s="94">
        <v>312</v>
      </c>
      <c r="B96" s="15" t="s">
        <v>30</v>
      </c>
      <c r="C96" s="64">
        <v>15528</v>
      </c>
      <c r="D96" s="64">
        <v>15528</v>
      </c>
      <c r="E96" s="1"/>
      <c r="F96" s="1"/>
      <c r="G96" s="1"/>
      <c r="H96" s="1"/>
      <c r="I96" s="1"/>
      <c r="J96" s="1"/>
      <c r="K96" s="64">
        <v>15528</v>
      </c>
      <c r="L96" s="64">
        <v>15528</v>
      </c>
    </row>
    <row r="97" spans="1:12" ht="12.75">
      <c r="A97" s="94">
        <v>313</v>
      </c>
      <c r="B97" s="15" t="s">
        <v>31</v>
      </c>
      <c r="C97" s="64">
        <v>296059</v>
      </c>
      <c r="D97" s="64">
        <v>296059</v>
      </c>
      <c r="E97" s="1"/>
      <c r="F97" s="1"/>
      <c r="G97" s="1"/>
      <c r="H97" s="1"/>
      <c r="I97" s="1"/>
      <c r="J97" s="1"/>
      <c r="K97" s="64">
        <v>296059</v>
      </c>
      <c r="L97" s="64">
        <v>296059</v>
      </c>
    </row>
    <row r="98" spans="1:12" s="12" customFormat="1" ht="12.75">
      <c r="A98" s="95">
        <v>32</v>
      </c>
      <c r="B98" s="98" t="s">
        <v>32</v>
      </c>
      <c r="C98" s="66">
        <v>358285</v>
      </c>
      <c r="D98" s="66">
        <v>225307</v>
      </c>
      <c r="F98" s="66">
        <v>132978</v>
      </c>
      <c r="K98" s="66">
        <v>358285</v>
      </c>
      <c r="L98" s="66">
        <v>358285</v>
      </c>
    </row>
    <row r="99" spans="1:12" ht="12.75">
      <c r="A99" s="94">
        <v>321</v>
      </c>
      <c r="B99" s="15" t="s">
        <v>33</v>
      </c>
      <c r="C99" s="64">
        <v>103129</v>
      </c>
      <c r="D99" s="64">
        <v>103129</v>
      </c>
      <c r="E99" s="1"/>
      <c r="F99" s="1"/>
      <c r="G99" s="1"/>
      <c r="H99" s="1"/>
      <c r="I99" s="1"/>
      <c r="J99" s="1"/>
      <c r="K99" s="64">
        <v>103129</v>
      </c>
      <c r="L99" s="64">
        <v>103129</v>
      </c>
    </row>
    <row r="100" spans="1:12" ht="12.75">
      <c r="A100" s="94">
        <v>322</v>
      </c>
      <c r="B100" s="15" t="s">
        <v>34</v>
      </c>
      <c r="C100" s="64">
        <v>125911</v>
      </c>
      <c r="D100" s="64">
        <v>63612</v>
      </c>
      <c r="E100" s="1"/>
      <c r="F100" s="64">
        <v>62299</v>
      </c>
      <c r="G100" s="1"/>
      <c r="H100" s="1"/>
      <c r="I100" s="1"/>
      <c r="J100" s="1"/>
      <c r="K100" s="64">
        <v>125911</v>
      </c>
      <c r="L100" s="64">
        <v>125911</v>
      </c>
    </row>
    <row r="101" spans="1:12" ht="12.75">
      <c r="A101" s="94">
        <v>323</v>
      </c>
      <c r="B101" s="15" t="s">
        <v>35</v>
      </c>
      <c r="C101" s="64">
        <v>94922</v>
      </c>
      <c r="D101" s="64">
        <v>24243</v>
      </c>
      <c r="E101" s="1"/>
      <c r="F101" s="64">
        <v>70679</v>
      </c>
      <c r="G101" s="1"/>
      <c r="H101" s="1"/>
      <c r="I101" s="1"/>
      <c r="J101" s="1"/>
      <c r="K101" s="64">
        <v>94922</v>
      </c>
      <c r="L101" s="64">
        <v>94922</v>
      </c>
    </row>
    <row r="102" spans="1:12" ht="12.75">
      <c r="A102" s="94">
        <v>329</v>
      </c>
      <c r="B102" s="15" t="s">
        <v>36</v>
      </c>
      <c r="C102" s="64">
        <v>16067</v>
      </c>
      <c r="D102" s="64">
        <v>16067</v>
      </c>
      <c r="E102" s="1"/>
      <c r="F102" s="1"/>
      <c r="G102" s="1"/>
      <c r="H102" s="1"/>
      <c r="I102" s="1"/>
      <c r="J102" s="1"/>
      <c r="K102" s="64">
        <v>16067</v>
      </c>
      <c r="L102" s="64">
        <v>16067</v>
      </c>
    </row>
    <row r="103" spans="1:12" s="12" customFormat="1" ht="12.75">
      <c r="A103" s="95">
        <v>34</v>
      </c>
      <c r="B103" s="98" t="s">
        <v>37</v>
      </c>
      <c r="C103" s="66">
        <v>3947</v>
      </c>
      <c r="D103" s="66">
        <v>3947</v>
      </c>
      <c r="K103" s="66">
        <v>3947</v>
      </c>
      <c r="L103" s="66">
        <v>3947</v>
      </c>
    </row>
    <row r="104" spans="1:12" ht="12.75">
      <c r="A104" s="94">
        <v>343</v>
      </c>
      <c r="B104" s="15" t="s">
        <v>38</v>
      </c>
      <c r="C104" s="64">
        <v>3947</v>
      </c>
      <c r="D104" s="64">
        <v>3947</v>
      </c>
      <c r="E104" s="1"/>
      <c r="F104" s="1"/>
      <c r="G104" s="1"/>
      <c r="H104" s="1"/>
      <c r="I104" s="1"/>
      <c r="J104" s="1"/>
      <c r="K104" s="64">
        <v>3947</v>
      </c>
      <c r="L104" s="64">
        <v>3947</v>
      </c>
    </row>
    <row r="105" spans="1:2" s="12" customFormat="1" ht="12.75">
      <c r="A105" s="95">
        <v>38</v>
      </c>
      <c r="B105" s="98" t="s">
        <v>39</v>
      </c>
    </row>
    <row r="106" spans="1:12" ht="12.75">
      <c r="A106" s="94">
        <v>381</v>
      </c>
      <c r="B106" s="15" t="s">
        <v>40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2" customFormat="1" ht="25.5">
      <c r="A107" s="95">
        <v>4</v>
      </c>
      <c r="B107" s="98" t="s">
        <v>42</v>
      </c>
      <c r="C107" s="66">
        <v>14808</v>
      </c>
      <c r="D107" s="66">
        <v>14808</v>
      </c>
      <c r="K107" s="66">
        <v>14808</v>
      </c>
      <c r="L107" s="66">
        <v>14808</v>
      </c>
    </row>
    <row r="108" spans="1:12" s="12" customFormat="1" ht="25.5">
      <c r="A108" s="95">
        <v>42</v>
      </c>
      <c r="B108" s="98" t="s">
        <v>43</v>
      </c>
      <c r="C108" s="66">
        <v>14808</v>
      </c>
      <c r="D108" s="66">
        <v>14808</v>
      </c>
      <c r="K108" s="66">
        <v>14808</v>
      </c>
      <c r="L108" s="66">
        <v>14808</v>
      </c>
    </row>
    <row r="109" spans="1:12" ht="12.75" customHeight="1">
      <c r="A109" s="94">
        <v>422</v>
      </c>
      <c r="B109" s="15" t="s">
        <v>41</v>
      </c>
      <c r="C109" s="64">
        <v>14186</v>
      </c>
      <c r="D109" s="64">
        <v>14186</v>
      </c>
      <c r="E109" s="1"/>
      <c r="F109" s="1"/>
      <c r="G109" s="1"/>
      <c r="H109" s="1"/>
      <c r="I109" s="1"/>
      <c r="J109" s="1"/>
      <c r="K109" s="64">
        <v>14186</v>
      </c>
      <c r="L109" s="64">
        <v>14186</v>
      </c>
    </row>
    <row r="110" spans="1:12" ht="25.5">
      <c r="A110" s="94">
        <v>424</v>
      </c>
      <c r="B110" s="15" t="s">
        <v>45</v>
      </c>
      <c r="C110" s="1">
        <v>622</v>
      </c>
      <c r="D110" s="1">
        <v>622</v>
      </c>
      <c r="E110" s="1"/>
      <c r="F110" s="1"/>
      <c r="G110" s="1"/>
      <c r="H110" s="1"/>
      <c r="I110" s="1"/>
      <c r="J110" s="1"/>
      <c r="K110" s="1">
        <v>622</v>
      </c>
      <c r="L110" s="1">
        <v>622</v>
      </c>
    </row>
    <row r="111" spans="1:12" ht="12.75">
      <c r="A111" s="95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2" customFormat="1" ht="12.75">
      <c r="A112" s="107" t="s">
        <v>54</v>
      </c>
      <c r="B112" s="98" t="s">
        <v>55</v>
      </c>
    </row>
    <row r="113" spans="1:12" s="12" customFormat="1" ht="12.75">
      <c r="A113" s="95">
        <v>3</v>
      </c>
      <c r="B113" s="98" t="s">
        <v>27</v>
      </c>
      <c r="C113" s="66">
        <v>2458110</v>
      </c>
      <c r="D113" s="66">
        <v>2325132</v>
      </c>
      <c r="F113" s="66">
        <v>132978</v>
      </c>
      <c r="K113" s="66">
        <v>2458110</v>
      </c>
      <c r="L113" s="66">
        <v>2458110</v>
      </c>
    </row>
    <row r="114" spans="1:12" s="12" customFormat="1" ht="12.75">
      <c r="A114" s="95">
        <v>31</v>
      </c>
      <c r="B114" s="98" t="s">
        <v>28</v>
      </c>
      <c r="C114" s="66">
        <v>2095878</v>
      </c>
      <c r="D114" s="66">
        <v>2095878</v>
      </c>
      <c r="K114" s="66">
        <v>2095878</v>
      </c>
      <c r="L114" s="66">
        <v>2095878</v>
      </c>
    </row>
    <row r="115" spans="1:12" ht="12.75">
      <c r="A115" s="94">
        <v>311</v>
      </c>
      <c r="B115" s="15" t="s">
        <v>29</v>
      </c>
      <c r="C115" s="64">
        <v>1784291</v>
      </c>
      <c r="D115" s="64">
        <v>1784291</v>
      </c>
      <c r="E115" s="1"/>
      <c r="F115" s="1"/>
      <c r="G115" s="1"/>
      <c r="H115" s="1"/>
      <c r="I115" s="1"/>
      <c r="J115" s="1"/>
      <c r="K115" s="64">
        <v>1784291</v>
      </c>
      <c r="L115" s="64">
        <v>1784291</v>
      </c>
    </row>
    <row r="116" spans="1:12" ht="12.75">
      <c r="A116" s="94">
        <v>312</v>
      </c>
      <c r="B116" s="15" t="s">
        <v>30</v>
      </c>
      <c r="C116" s="64">
        <v>15528</v>
      </c>
      <c r="D116" s="64">
        <v>15528</v>
      </c>
      <c r="E116" s="1"/>
      <c r="F116" s="1"/>
      <c r="G116" s="1"/>
      <c r="H116" s="1"/>
      <c r="I116" s="1"/>
      <c r="J116" s="1"/>
      <c r="K116" s="64">
        <v>15528</v>
      </c>
      <c r="L116" s="64">
        <v>15528</v>
      </c>
    </row>
    <row r="117" spans="1:12" ht="12.75">
      <c r="A117" s="94">
        <v>313</v>
      </c>
      <c r="B117" s="15" t="s">
        <v>31</v>
      </c>
      <c r="C117" s="64">
        <v>296059</v>
      </c>
      <c r="D117" s="64">
        <v>296059</v>
      </c>
      <c r="E117" s="1"/>
      <c r="F117" s="1"/>
      <c r="G117" s="1"/>
      <c r="H117" s="1"/>
      <c r="I117" s="1"/>
      <c r="J117" s="1"/>
      <c r="K117" s="64">
        <v>296059</v>
      </c>
      <c r="L117" s="64">
        <v>296059</v>
      </c>
    </row>
    <row r="118" spans="1:12" s="12" customFormat="1" ht="12.75">
      <c r="A118" s="95">
        <v>32</v>
      </c>
      <c r="B118" s="98" t="s">
        <v>32</v>
      </c>
      <c r="C118" s="66">
        <v>358285</v>
      </c>
      <c r="D118" s="66">
        <v>225307</v>
      </c>
      <c r="F118" s="66">
        <v>132978</v>
      </c>
      <c r="K118" s="66">
        <v>358285</v>
      </c>
      <c r="L118" s="66">
        <v>358285</v>
      </c>
    </row>
    <row r="119" spans="1:12" ht="12.75">
      <c r="A119" s="94">
        <v>321</v>
      </c>
      <c r="B119" s="15" t="s">
        <v>33</v>
      </c>
      <c r="C119" s="64">
        <v>103129</v>
      </c>
      <c r="D119" s="64">
        <v>103129</v>
      </c>
      <c r="E119" s="1"/>
      <c r="F119" s="1"/>
      <c r="G119" s="1"/>
      <c r="H119" s="1"/>
      <c r="I119" s="1"/>
      <c r="J119" s="1"/>
      <c r="K119" s="64">
        <v>103129</v>
      </c>
      <c r="L119" s="64">
        <v>103129</v>
      </c>
    </row>
    <row r="120" spans="1:12" ht="12.75">
      <c r="A120" s="94">
        <v>322</v>
      </c>
      <c r="B120" s="15" t="s">
        <v>34</v>
      </c>
      <c r="C120" s="64">
        <v>125911</v>
      </c>
      <c r="D120" s="64">
        <v>63612</v>
      </c>
      <c r="E120" s="1"/>
      <c r="F120" s="64">
        <v>62299</v>
      </c>
      <c r="G120" s="1"/>
      <c r="H120" s="1"/>
      <c r="I120" s="1"/>
      <c r="J120" s="1"/>
      <c r="K120" s="64">
        <v>125911</v>
      </c>
      <c r="L120" s="64">
        <v>125911</v>
      </c>
    </row>
    <row r="121" spans="1:12" ht="12.75">
      <c r="A121" s="94">
        <v>323</v>
      </c>
      <c r="B121" s="15" t="s">
        <v>35</v>
      </c>
      <c r="C121" s="64">
        <v>94922</v>
      </c>
      <c r="D121" s="64">
        <v>24243</v>
      </c>
      <c r="E121" s="1"/>
      <c r="F121" s="64">
        <v>70679</v>
      </c>
      <c r="G121" s="1"/>
      <c r="H121" s="1"/>
      <c r="I121" s="1"/>
      <c r="J121" s="1"/>
      <c r="K121" s="64">
        <v>94922</v>
      </c>
      <c r="L121" s="64">
        <v>94922</v>
      </c>
    </row>
    <row r="122" spans="1:12" ht="12.75">
      <c r="A122" s="94">
        <v>329</v>
      </c>
      <c r="B122" s="15" t="s">
        <v>36</v>
      </c>
      <c r="C122" s="64">
        <v>16067</v>
      </c>
      <c r="D122" s="64">
        <v>16067</v>
      </c>
      <c r="E122" s="1"/>
      <c r="F122" s="1"/>
      <c r="G122" s="1"/>
      <c r="H122" s="1"/>
      <c r="I122" s="1"/>
      <c r="J122" s="1"/>
      <c r="K122" s="64">
        <v>16067</v>
      </c>
      <c r="L122" s="64">
        <v>16067</v>
      </c>
    </row>
    <row r="123" spans="1:12" s="12" customFormat="1" ht="12.75">
      <c r="A123" s="95">
        <v>34</v>
      </c>
      <c r="B123" s="98" t="s">
        <v>37</v>
      </c>
      <c r="C123" s="66">
        <v>3947</v>
      </c>
      <c r="D123" s="66">
        <v>3947</v>
      </c>
      <c r="K123" s="66">
        <v>3947</v>
      </c>
      <c r="L123" s="66">
        <v>3947</v>
      </c>
    </row>
    <row r="124" spans="1:12" ht="12.75">
      <c r="A124" s="94">
        <v>343</v>
      </c>
      <c r="B124" s="15" t="s">
        <v>38</v>
      </c>
      <c r="C124" s="64">
        <v>3947</v>
      </c>
      <c r="D124" s="64">
        <v>3947</v>
      </c>
      <c r="E124" s="1"/>
      <c r="F124" s="1"/>
      <c r="G124" s="1"/>
      <c r="H124" s="1"/>
      <c r="I124" s="1"/>
      <c r="J124" s="1"/>
      <c r="K124" s="64">
        <v>3947</v>
      </c>
      <c r="L124" s="64">
        <v>3947</v>
      </c>
    </row>
    <row r="125" spans="1:12" s="12" customFormat="1" ht="25.5">
      <c r="A125" s="95">
        <v>4</v>
      </c>
      <c r="B125" s="98" t="s">
        <v>42</v>
      </c>
      <c r="C125" s="66">
        <v>14808</v>
      </c>
      <c r="D125" s="66">
        <v>14808</v>
      </c>
      <c r="K125" s="66">
        <v>14808</v>
      </c>
      <c r="L125" s="66">
        <v>14808</v>
      </c>
    </row>
    <row r="126" spans="1:2" s="12" customFormat="1" ht="25.5">
      <c r="A126" s="95">
        <v>41</v>
      </c>
      <c r="B126" s="98" t="s">
        <v>46</v>
      </c>
    </row>
    <row r="127" spans="1:12" ht="12.75">
      <c r="A127" s="94">
        <v>411</v>
      </c>
      <c r="B127" s="15" t="s">
        <v>44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2" customFormat="1" ht="25.5">
      <c r="A128" s="95">
        <v>42</v>
      </c>
      <c r="B128" s="98" t="s">
        <v>43</v>
      </c>
      <c r="C128" s="66">
        <v>14808</v>
      </c>
      <c r="D128" s="66">
        <v>14808</v>
      </c>
      <c r="K128" s="66">
        <v>14808</v>
      </c>
      <c r="L128" s="66">
        <v>14808</v>
      </c>
    </row>
    <row r="129" spans="1:12" ht="12.75">
      <c r="A129" s="94">
        <v>422</v>
      </c>
      <c r="B129" s="15" t="s">
        <v>41</v>
      </c>
      <c r="C129" s="64">
        <v>14186</v>
      </c>
      <c r="D129" s="64">
        <v>14186</v>
      </c>
      <c r="E129" s="1"/>
      <c r="F129" s="1"/>
      <c r="G129" s="1"/>
      <c r="H129" s="1"/>
      <c r="I129" s="1"/>
      <c r="J129" s="1"/>
      <c r="K129" s="64">
        <v>14186</v>
      </c>
      <c r="L129" s="64">
        <v>14186</v>
      </c>
    </row>
    <row r="130" spans="1:12" ht="25.5">
      <c r="A130" s="94">
        <v>424</v>
      </c>
      <c r="B130" s="15" t="s">
        <v>45</v>
      </c>
      <c r="C130" s="1">
        <v>622</v>
      </c>
      <c r="D130" s="1">
        <v>622</v>
      </c>
      <c r="E130" s="1"/>
      <c r="F130" s="1"/>
      <c r="G130" s="1"/>
      <c r="H130" s="1"/>
      <c r="I130" s="1"/>
      <c r="J130" s="1"/>
      <c r="K130" s="1">
        <v>622</v>
      </c>
      <c r="L130" s="1">
        <v>622</v>
      </c>
    </row>
    <row r="131" spans="1:12" ht="12.75">
      <c r="A131" s="95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5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5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5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5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5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5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5"/>
      <c r="B138" s="15"/>
      <c r="C138" s="1" t="s">
        <v>69</v>
      </c>
      <c r="D138" s="1"/>
      <c r="E138" s="1"/>
      <c r="F138" s="1"/>
      <c r="G138" s="1"/>
      <c r="H138" s="1"/>
      <c r="I138" s="1" t="s">
        <v>70</v>
      </c>
      <c r="J138" s="1"/>
      <c r="K138" s="1"/>
      <c r="L138" s="1"/>
    </row>
    <row r="139" spans="1:12" ht="12.75">
      <c r="A139" s="95"/>
      <c r="B139" s="15"/>
      <c r="C139" s="1" t="s">
        <v>71</v>
      </c>
      <c r="D139" s="1"/>
      <c r="E139" s="1"/>
      <c r="F139" s="1"/>
      <c r="G139" s="1"/>
      <c r="H139" s="1"/>
      <c r="I139" s="1" t="s">
        <v>72</v>
      </c>
      <c r="J139" s="1"/>
      <c r="K139" s="1"/>
      <c r="L139" s="1"/>
    </row>
    <row r="140" spans="1:12" ht="12.75">
      <c r="A140" s="95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5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5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5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5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5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5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5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5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5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5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5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5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5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5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5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5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5"/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5"/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5"/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5"/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5"/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5"/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5"/>
      <c r="B163" s="15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5"/>
      <c r="B164" s="15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5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5"/>
      <c r="B166" s="15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5"/>
      <c r="B167" s="15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5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5"/>
      <c r="B169" s="15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5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5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5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5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5"/>
      <c r="B174" s="15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5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5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5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5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5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5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5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5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5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5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5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5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5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5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5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5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5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5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5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5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5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5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5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5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5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5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5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5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5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5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5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5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5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5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5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5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5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5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5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5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5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5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5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5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5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5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5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5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5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5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5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5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5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5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5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5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5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5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5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5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5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5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5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5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5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5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5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5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5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5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5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5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5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5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5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5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5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5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5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5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5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5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5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5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5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5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5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5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5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5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5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5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5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5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5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5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5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5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5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5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5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5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5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5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5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5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5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5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5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5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5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5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5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5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5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5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5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5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5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5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5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5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5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5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5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5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5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5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5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5"/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5"/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5"/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5"/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5"/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5"/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5"/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5"/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5"/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5"/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5"/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5"/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5"/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5"/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5"/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5"/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5"/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5"/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5"/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5"/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5"/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5"/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5"/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5"/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5"/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5"/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5"/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5"/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5"/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5"/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5"/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5"/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5"/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5"/>
      <c r="B337" s="15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5"/>
      <c r="B338" s="15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5"/>
      <c r="B339" s="15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5"/>
      <c r="B340" s="15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5"/>
      <c r="B341" s="15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5"/>
      <c r="B342" s="15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5"/>
      <c r="B343" s="15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5"/>
      <c r="B344" s="15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5"/>
      <c r="B345" s="15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5"/>
      <c r="B346" s="15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5"/>
      <c r="B347" s="15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5"/>
      <c r="B348" s="15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5"/>
      <c r="B349" s="15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5"/>
      <c r="B350" s="15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5"/>
      <c r="B351" s="15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5"/>
      <c r="B352" s="15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5"/>
      <c r="B353" s="15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5"/>
      <c r="B354" s="15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5"/>
      <c r="B355" s="15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5"/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5"/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5"/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5"/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5"/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5"/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5"/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5"/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5"/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5"/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5"/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5"/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5"/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5"/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5"/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5"/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5"/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5"/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5"/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5"/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5"/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5"/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5"/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5"/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5"/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5"/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5"/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5"/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5"/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5"/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5"/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5"/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5"/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5"/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5"/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5"/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5"/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5"/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5"/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5"/>
      <c r="B395" s="15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5"/>
      <c r="B396" s="15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5"/>
      <c r="B397" s="15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5"/>
      <c r="B398" s="15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5"/>
      <c r="B399" s="15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5"/>
      <c r="B400" s="15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5"/>
      <c r="B401" s="15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5"/>
      <c r="B402" s="15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5"/>
      <c r="B403" s="15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5"/>
      <c r="B404" s="15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5"/>
      <c r="B405" s="15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5"/>
      <c r="B406" s="15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5"/>
      <c r="B407" s="15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5"/>
      <c r="B408" s="15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5"/>
      <c r="B409" s="15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5"/>
      <c r="B410" s="15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5"/>
      <c r="B411" s="15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5"/>
      <c r="B412" s="15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5"/>
      <c r="B413" s="15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5"/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5"/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5"/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5"/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2015-12-17T07:05:40Z</cp:lastPrinted>
  <dcterms:created xsi:type="dcterms:W3CDTF">2013-09-11T11:00:21Z</dcterms:created>
  <dcterms:modified xsi:type="dcterms:W3CDTF">2015-12-17T07:08:39Z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